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浅枝\Desktop\"/>
    </mc:Choice>
  </mc:AlternateContent>
  <xr:revisionPtr revIDLastSave="0" documentId="13_ncr:1_{111D37C7-F591-4539-9F72-568984972D77}" xr6:coauthVersionLast="45" xr6:coauthVersionMax="45" xr10:uidLastSave="{00000000-0000-0000-0000-000000000000}"/>
  <bookViews>
    <workbookView xWindow="780" yWindow="0" windowWidth="15345" windowHeight="10245" tabRatio="839" xr2:uid="{00000000-000D-0000-FFFF-FFFF00000000}"/>
  </bookViews>
  <sheets>
    <sheet name="様式Ａ" sheetId="20" r:id="rId1"/>
    <sheet name="リスト" sheetId="21" state="hidden" r:id="rId2"/>
  </sheets>
  <definedNames>
    <definedName name="_xlnm.Print_Area" localSheetId="1">リスト!#REF!</definedName>
    <definedName name="_xlnm.Print_Area" localSheetId="0">様式Ａ!$B$1:$K$46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9" i="20" l="1"/>
  <c r="I31" i="20" s="1"/>
  <c r="G30" i="20"/>
  <c r="J30" i="20" s="1"/>
</calcChain>
</file>

<file path=xl/sharedStrings.xml><?xml version="1.0" encoding="utf-8"?>
<sst xmlns="http://schemas.openxmlformats.org/spreadsheetml/2006/main" count="92" uniqueCount="71">
  <si>
    <t>記</t>
  </si>
  <si>
    <t>公認申請料</t>
    <rPh sb="0" eb="2">
      <t>コウニン</t>
    </rPh>
    <rPh sb="2" eb="5">
      <t>シンセイリョウ</t>
    </rPh>
    <phoneticPr fontId="2"/>
  </si>
  <si>
    <t>（様式Ａ）</t>
  </si>
  <si>
    <t>障害馬術競技会公認申請書</t>
    <rPh sb="2" eb="4">
      <t>バジュツ</t>
    </rPh>
    <phoneticPr fontId="2"/>
  </si>
  <si>
    <t>　　（住所及び電話番号）</t>
    <rPh sb="3" eb="5">
      <t>ジュウショ</t>
    </rPh>
    <rPh sb="5" eb="6">
      <t>オヨ</t>
    </rPh>
    <rPh sb="7" eb="9">
      <t>デンワ</t>
    </rPh>
    <rPh sb="9" eb="11">
      <t>バンゴウ</t>
    </rPh>
    <phoneticPr fontId="2"/>
  </si>
  <si>
    <t>種目認定料</t>
    <rPh sb="0" eb="2">
      <t>シュモク</t>
    </rPh>
    <rPh sb="2" eb="4">
      <t>ニンテイ</t>
    </rPh>
    <rPh sb="4" eb="5">
      <t>リョウ</t>
    </rPh>
    <phoneticPr fontId="2"/>
  </si>
  <si>
    <t>種目</t>
    <rPh sb="0" eb="2">
      <t>シュモク</t>
    </rPh>
    <phoneticPr fontId="2"/>
  </si>
  <si>
    <t>合計</t>
    <rPh sb="0" eb="2">
      <t>ゴウケイ</t>
    </rPh>
    <phoneticPr fontId="2"/>
  </si>
  <si>
    <t>馬房</t>
    <rPh sb="0" eb="1">
      <t>バ</t>
    </rPh>
    <rPh sb="1" eb="2">
      <t>ボウ</t>
    </rPh>
    <phoneticPr fontId="2"/>
  </si>
  <si>
    <t>頭</t>
    <rPh sb="0" eb="1">
      <t>トウ</t>
    </rPh>
    <phoneticPr fontId="2"/>
  </si>
  <si>
    <t>TEL:</t>
    <phoneticPr fontId="2"/>
  </si>
  <si>
    <t>／</t>
    <phoneticPr fontId="2"/>
  </si>
  <si>
    <t>〒</t>
    <phoneticPr fontId="2"/>
  </si>
  <si>
    <t>印</t>
    <phoneticPr fontId="2"/>
  </si>
  <si>
    <t>種目＝</t>
    <phoneticPr fontId="2"/>
  </si>
  <si>
    <t>　1．競技会の名称</t>
    <rPh sb="7" eb="9">
      <t>メイショウ</t>
    </rPh>
    <phoneticPr fontId="2"/>
  </si>
  <si>
    <t>　2．主催団体</t>
    <phoneticPr fontId="2"/>
  </si>
  <si>
    <t>　3．主催団体の連絡先</t>
    <phoneticPr fontId="2"/>
  </si>
  <si>
    <t>　7．申請カテゴリー</t>
    <rPh sb="3" eb="5">
      <t>シンセイ</t>
    </rPh>
    <phoneticPr fontId="2"/>
  </si>
  <si>
    <t>　8．実施する認定種目　　</t>
    <rPh sb="3" eb="5">
      <t>ジッシ</t>
    </rPh>
    <rPh sb="7" eb="9">
      <t>ニンテイ</t>
    </rPh>
    <rPh sb="9" eb="11">
      <t>シュモク</t>
    </rPh>
    <phoneticPr fontId="2"/>
  </si>
  <si>
    <t>　主催団体名：</t>
    <rPh sb="1" eb="3">
      <t>シュサイ</t>
    </rPh>
    <rPh sb="5" eb="6">
      <t>メイ</t>
    </rPh>
    <phoneticPr fontId="2"/>
  </si>
  <si>
    <t>　代表者氏名：</t>
    <phoneticPr fontId="2"/>
  </si>
  <si>
    <t>二段階走行競技</t>
    <rPh sb="0" eb="3">
      <t>ニダンカイ</t>
    </rPh>
    <rPh sb="3" eb="5">
      <t>ソウコウ</t>
    </rPh>
    <rPh sb="5" eb="7">
      <t>キョウギ</t>
    </rPh>
    <phoneticPr fontId="2"/>
  </si>
  <si>
    <t>　4．担当者氏名／連絡先(携帯)</t>
    <rPh sb="3" eb="6">
      <t>タントウシャ</t>
    </rPh>
    <rPh sb="6" eb="8">
      <t>シメイ</t>
    </rPh>
    <rPh sb="9" eb="12">
      <t>レンラクサキ</t>
    </rPh>
    <rPh sb="13" eb="15">
      <t>ケイタイ</t>
    </rPh>
    <phoneticPr fontId="2"/>
  </si>
  <si>
    <t>　5．日　程</t>
    <phoneticPr fontId="2"/>
  </si>
  <si>
    <t>　6．会　場</t>
    <phoneticPr fontId="2"/>
  </si>
  <si>
    <t>　　　料　金</t>
    <phoneticPr fontId="2"/>
  </si>
  <si>
    <t>　　</t>
    <phoneticPr fontId="2"/>
  </si>
  <si>
    <t>ｍ</t>
    <phoneticPr fontId="2"/>
  </si>
  <si>
    <t>面</t>
    <rPh sb="0" eb="1">
      <t>メン</t>
    </rPh>
    <phoneticPr fontId="2"/>
  </si>
  <si>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2"/>
  </si>
  <si>
    <t>肩書から記載してください（会長 〇〇 〇〇、代表 〇〇 〇〇等)。</t>
    <rPh sb="0" eb="2">
      <t>カタガキ</t>
    </rPh>
    <rPh sb="4" eb="6">
      <t>キサイ</t>
    </rPh>
    <rPh sb="13" eb="15">
      <t>カイチョウ</t>
    </rPh>
    <rPh sb="22" eb="24">
      <t>ダイヒョウ</t>
    </rPh>
    <rPh sb="30" eb="31">
      <t>ナド</t>
    </rPh>
    <phoneticPr fontId="2"/>
  </si>
  <si>
    <t>団体会員の登録があること。団体登録されていない場合は、「〇〇大会実行委員会」とし、個人会員登録されている者が代表であること。</t>
    <rPh sb="0" eb="2">
      <t>ダンタイ</t>
    </rPh>
    <rPh sb="2" eb="4">
      <t>カイイン</t>
    </rPh>
    <rPh sb="5" eb="7">
      <t>トウロク</t>
    </rPh>
    <rPh sb="13" eb="15">
      <t>ダンタイ</t>
    </rPh>
    <rPh sb="15" eb="17">
      <t>トウロク</t>
    </rPh>
    <rPh sb="23" eb="25">
      <t>バアイ</t>
    </rPh>
    <rPh sb="30" eb="32">
      <t>タイカイ</t>
    </rPh>
    <rPh sb="32" eb="34">
      <t>ジッコウ</t>
    </rPh>
    <rPh sb="34" eb="37">
      <t>イインカイ</t>
    </rPh>
    <rPh sb="41" eb="43">
      <t>コジン</t>
    </rPh>
    <rPh sb="43" eb="45">
      <t>カイイン</t>
    </rPh>
    <rPh sb="45" eb="47">
      <t>トウロク</t>
    </rPh>
    <rPh sb="52" eb="53">
      <t>シャ</t>
    </rPh>
    <rPh sb="54" eb="56">
      <t>ダイヒョウ</t>
    </rPh>
    <phoneticPr fontId="2"/>
  </si>
  <si>
    <t>～</t>
    <phoneticPr fontId="2"/>
  </si>
  <si>
    <t>（選択してください）</t>
    <rPh sb="1" eb="3">
      <t>センタク</t>
    </rPh>
    <phoneticPr fontId="2"/>
  </si>
  <si>
    <t>ノーマル競技</t>
    <rPh sb="4" eb="6">
      <t>キョウギ</t>
    </rPh>
    <phoneticPr fontId="2"/>
  </si>
  <si>
    <t>月/日（10/1など）と入力すると、令和〇年〇月〇日と表示されます。</t>
    <rPh sb="0" eb="1">
      <t>ツキ</t>
    </rPh>
    <rPh sb="2" eb="3">
      <t>ニチ</t>
    </rPh>
    <rPh sb="12" eb="14">
      <t>ニュウリョク</t>
    </rPh>
    <rPh sb="18" eb="20">
      <t>レイワ</t>
    </rPh>
    <rPh sb="21" eb="22">
      <t>ネン</t>
    </rPh>
    <rPh sb="23" eb="24">
      <t>ガツ</t>
    </rPh>
    <rPh sb="25" eb="26">
      <t>ニチ</t>
    </rPh>
    <rPh sb="27" eb="29">
      <t>ヒョウジ</t>
    </rPh>
    <phoneticPr fontId="2"/>
  </si>
  <si>
    <t>連続した7桁の数字を入力すると、〒000-0000と表示されます。</t>
    <rPh sb="0" eb="2">
      <t>レンゾク</t>
    </rPh>
    <rPh sb="5" eb="6">
      <t>ケタ</t>
    </rPh>
    <rPh sb="7" eb="9">
      <t>スウジ</t>
    </rPh>
    <rPh sb="10" eb="12">
      <t>ニュウリョク</t>
    </rPh>
    <rPh sb="26" eb="28">
      <t>ヒョウジ</t>
    </rPh>
    <phoneticPr fontId="2"/>
  </si>
  <si>
    <t>始期と終期をそれぞれ月/日と入力すると、令和〇年〇月〇日（曜日）と表示されます。</t>
    <rPh sb="0" eb="2">
      <t>シキ</t>
    </rPh>
    <rPh sb="3" eb="5">
      <t>シュウキ</t>
    </rPh>
    <rPh sb="10" eb="11">
      <t>ツキ</t>
    </rPh>
    <rPh sb="12" eb="13">
      <t>ニチ</t>
    </rPh>
    <rPh sb="14" eb="16">
      <t>ニュウリョク</t>
    </rPh>
    <rPh sb="20" eb="22">
      <t>レイワ</t>
    </rPh>
    <rPh sb="23" eb="24">
      <t>ネン</t>
    </rPh>
    <rPh sb="25" eb="26">
      <t>ガツ</t>
    </rPh>
    <rPh sb="27" eb="28">
      <t>ニチ</t>
    </rPh>
    <rPh sb="29" eb="31">
      <t>ヨウビ</t>
    </rPh>
    <rPh sb="33" eb="35">
      <t>ヒョウジ</t>
    </rPh>
    <phoneticPr fontId="2"/>
  </si>
  <si>
    <t>★★★★／110,000円</t>
    <rPh sb="12" eb="13">
      <t>エン</t>
    </rPh>
    <phoneticPr fontId="2"/>
  </si>
  <si>
    <t>★★★／77,000円</t>
    <rPh sb="10" eb="11">
      <t>エン</t>
    </rPh>
    <phoneticPr fontId="2"/>
  </si>
  <si>
    <t>★★／55,000円</t>
    <rPh sb="9" eb="10">
      <t>エン</t>
    </rPh>
    <phoneticPr fontId="2"/>
  </si>
  <si>
    <t>★／33,000円</t>
    <rPh sb="8" eb="9">
      <t>エン</t>
    </rPh>
    <phoneticPr fontId="2"/>
  </si>
  <si>
    <t>×</t>
    <phoneticPr fontId="2"/>
  </si>
  <si>
    <t>11,000円</t>
    <phoneticPr fontId="2"/>
  </si>
  <si>
    <t>大障害A</t>
    <rPh sb="0" eb="3">
      <t>ダイショウガイ</t>
    </rPh>
    <phoneticPr fontId="2"/>
  </si>
  <si>
    <t>大障害B</t>
    <rPh sb="0" eb="3">
      <t>ダイショウガイ</t>
    </rPh>
    <phoneticPr fontId="2"/>
  </si>
  <si>
    <t>中障害A</t>
    <rPh sb="0" eb="3">
      <t>チュウショウガイ</t>
    </rPh>
    <phoneticPr fontId="2"/>
  </si>
  <si>
    <t>中障害B</t>
    <rPh sb="0" eb="3">
      <t>チュウショウガイ</t>
    </rPh>
    <phoneticPr fontId="2"/>
  </si>
  <si>
    <t>中障害C</t>
    <rPh sb="0" eb="3">
      <t>チュウショウガイ</t>
    </rPh>
    <phoneticPr fontId="2"/>
  </si>
  <si>
    <t>中障害D</t>
    <rPh sb="0" eb="3">
      <t>チュウショウガイ</t>
    </rPh>
    <phoneticPr fontId="2"/>
  </si>
  <si>
    <t>(税込)</t>
    <rPh sb="1" eb="3">
      <t>ゼイコ</t>
    </rPh>
    <phoneticPr fontId="2"/>
  </si>
  <si>
    <t>　　　　　　　</t>
    <phoneticPr fontId="2"/>
  </si>
  <si>
    <t>　９．大会役員(添付)</t>
    <phoneticPr fontId="2"/>
  </si>
  <si>
    <t>下記のとおり公認障害馬術競技会として開催したく、公認申請料等を添えて申請いたします。</t>
    <rPh sb="8" eb="10">
      <t>ショウガイ</t>
    </rPh>
    <rPh sb="10" eb="12">
      <t>バジュツ</t>
    </rPh>
    <rPh sb="18" eb="20">
      <t>カイサイ</t>
    </rPh>
    <rPh sb="29" eb="30">
      <t>トウ</t>
    </rPh>
    <phoneticPr fontId="2"/>
  </si>
  <si>
    <t>m ×</t>
    <phoneticPr fontId="2"/>
  </si>
  <si>
    <t>　外来厩舎数</t>
    <rPh sb="1" eb="3">
      <t>ガイライ</t>
    </rPh>
    <rPh sb="3" eb="5">
      <t>キュウシャ</t>
    </rPh>
    <rPh sb="5" eb="6">
      <t>スウ</t>
    </rPh>
    <phoneticPr fontId="2"/>
  </si>
  <si>
    <t>　競技場サイズ</t>
    <rPh sb="1" eb="4">
      <t>キョウギジョウ</t>
    </rPh>
    <phoneticPr fontId="2"/>
  </si>
  <si>
    <t>　練習場サイズ</t>
    <rPh sb="1" eb="4">
      <t>レンシュウジョウ</t>
    </rPh>
    <phoneticPr fontId="2"/>
  </si>
  <si>
    <t>(選択してください)</t>
    <rPh sb="1" eb="3">
      <t>センタク</t>
    </rPh>
    <phoneticPr fontId="2"/>
  </si>
  <si>
    <t>月　　日 付</t>
    <rPh sb="0" eb="1">
      <t>ガツ</t>
    </rPh>
    <rPh sb="3" eb="4">
      <t>ニチ</t>
    </rPh>
    <rPh sb="5" eb="6">
      <t>ヅ</t>
    </rPh>
    <phoneticPr fontId="2"/>
  </si>
  <si>
    <t>ｽﾋﾟｰﾄﾞｱﾝﾄﾞﾊﾝﾃﾞｨﾈｽ競技</t>
    <rPh sb="17" eb="19">
      <t>キョウギ</t>
    </rPh>
    <phoneticPr fontId="2"/>
  </si>
  <si>
    <t>　公益社団法人日本馬術連盟会長　殿</t>
    <rPh sb="1" eb="3">
      <t>コウエキ</t>
    </rPh>
    <phoneticPr fontId="2"/>
  </si>
  <si>
    <t>　　 （Emailアドレス）</t>
    <phoneticPr fontId="2"/>
  </si>
  <si>
    <t>必須事項：種別、グレード、高さ、幅、個数、適用規程、飼育奨励金配分表(※カテゴリー★★以上)</t>
    <rPh sb="2" eb="4">
      <t>ジコウ</t>
    </rPh>
    <phoneticPr fontId="2"/>
  </si>
  <si>
    <t xml:space="preserve"> 10．新型コロナウイルス感染症拡大防止対策責任者</t>
    <phoneticPr fontId="2"/>
  </si>
  <si>
    <t xml:space="preserve"> 11．実施要項(添付)</t>
    <phoneticPr fontId="2"/>
  </si>
  <si>
    <t xml:space="preserve"> 12．施　設</t>
    <phoneticPr fontId="2"/>
  </si>
  <si>
    <t xml:space="preserve"> 13．参加予定頭数</t>
    <phoneticPr fontId="2"/>
  </si>
  <si>
    <t>　　必須事項：審判長、コースデザイナー、アシスタントコースデザイナー(※カテゴリー★★以上)、</t>
    <rPh sb="4" eb="6">
      <t>ジコウ</t>
    </rPh>
    <phoneticPr fontId="2"/>
  </si>
  <si>
    <t>　　　　　　　　　　チーフスチュワード、オフィシャル獣医師、救護医師または看護師、装蹄師、、実務責任者）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</si>
</sst>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〒&quot;000\-0000"/>
    <numFmt numFmtId="177" formatCode="m&quot;月&quot;d&quot;日&quot;\(aaa\)"/>
    <numFmt numFmtId="178" formatCode="#,##0&quot;円&quot;"/>
    <numFmt numFmtId="179" formatCode="m&quot;月&quot;d&quot;日&quot;&quot;付&quot;"/>
    <numFmt numFmtId="180" formatCode="[$-411]ggge&quot;年&quot;m&quot;月&quot;d&quot;日&quot;\(aaa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メイリオ"/>
      <family val="3"/>
      <charset val="128"/>
    </font>
    <font>
      <sz val="9"/>
      <name val="Meiryo UI"/>
      <family val="3"/>
      <charset val="128"/>
    </font>
    <font>
      <sz val="11"/>
      <name val="Meiryo UI"/>
      <family val="3"/>
      <charset val="128"/>
    </font>
    <font>
      <sz val="14"/>
      <name val="Meiryo UI"/>
      <family val="3"/>
      <charset val="128"/>
    </font>
    <font>
      <sz val="12"/>
      <name val="Meiryo UI"/>
      <family val="3"/>
      <charset val="128"/>
    </font>
    <font>
      <sz val="10"/>
      <name val="Meiryo UI"/>
      <family val="3"/>
      <charset val="128"/>
    </font>
    <font>
      <u/>
      <sz val="11"/>
      <name val="Meiryo UI"/>
      <family val="3"/>
      <charset val="128"/>
    </font>
    <font>
      <b/>
      <sz val="12"/>
      <name val="Meiryo UI"/>
      <family val="3"/>
      <charset val="128"/>
    </font>
    <font>
      <b/>
      <sz val="11"/>
      <name val="Meiryo UI"/>
      <family val="3"/>
      <charset val="128"/>
    </font>
    <font>
      <b/>
      <sz val="14"/>
      <name val="Meiryo UI"/>
      <family val="3"/>
      <charset val="128"/>
    </font>
    <font>
      <sz val="8"/>
      <name val="Meiryo UI"/>
      <family val="3"/>
      <charset val="128"/>
    </font>
    <font>
      <sz val="11"/>
      <color rgb="FFFF000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6" fillId="0" borderId="0" xfId="0" applyFont="1" applyBorder="1" applyAlignment="1">
      <alignment horizontal="center" vertical="center"/>
    </xf>
    <xf numFmtId="58" fontId="5" fillId="0" borderId="0" xfId="0" applyNumberFormat="1" applyFont="1" applyBorder="1" applyAlignment="1">
      <alignment horizontal="right" vertical="center"/>
    </xf>
    <xf numFmtId="58" fontId="5" fillId="2" borderId="0" xfId="0" applyNumberFormat="1" applyFont="1" applyFill="1" applyBorder="1" applyAlignment="1">
      <alignment horizontal="right" vertical="center"/>
    </xf>
    <xf numFmtId="58" fontId="5" fillId="0" borderId="0" xfId="0" applyNumberFormat="1" applyFont="1" applyBorder="1" applyAlignment="1">
      <alignment horizontal="left" vertical="center"/>
    </xf>
    <xf numFmtId="0" fontId="7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/>
    <xf numFmtId="0" fontId="5" fillId="0" borderId="1" xfId="0" applyFont="1" applyFill="1" applyBorder="1" applyAlignment="1">
      <alignment vertical="center"/>
    </xf>
    <xf numFmtId="0" fontId="5" fillId="0" borderId="0" xfId="0" applyFont="1" applyBorder="1" applyAlignment="1">
      <alignment vertical="top"/>
    </xf>
    <xf numFmtId="0" fontId="5" fillId="0" borderId="0" xfId="0" applyFont="1" applyAlignment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vertical="center" shrinkToFit="1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3" xfId="0" applyFont="1" applyBorder="1" applyAlignment="1">
      <alignment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8" fontId="10" fillId="0" borderId="3" xfId="1" applyNumberFormat="1" applyFont="1" applyBorder="1" applyAlignment="1">
      <alignment horizontal="right" vertical="center" shrinkToFit="1"/>
    </xf>
    <xf numFmtId="0" fontId="5" fillId="0" borderId="2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Alignment="1">
      <alignment vertical="center"/>
    </xf>
    <xf numFmtId="0" fontId="5" fillId="0" borderId="0" xfId="0" quotePrefix="1" applyFont="1" applyBorder="1" applyAlignment="1">
      <alignment horizontal="right"/>
    </xf>
    <xf numFmtId="0" fontId="8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178" fontId="12" fillId="0" borderId="0" xfId="0" applyNumberFormat="1" applyFont="1" applyBorder="1" applyAlignment="1">
      <alignment horizontal="right"/>
    </xf>
    <xf numFmtId="0" fontId="5" fillId="2" borderId="4" xfId="0" applyFont="1" applyFill="1" applyBorder="1" applyAlignment="1">
      <alignment vertical="center" shrinkToFit="1"/>
    </xf>
    <xf numFmtId="0" fontId="13" fillId="0" borderId="0" xfId="0" applyFont="1" applyBorder="1" applyAlignment="1"/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vertical="top"/>
    </xf>
    <xf numFmtId="0" fontId="4" fillId="0" borderId="0" xfId="0" applyFont="1" applyBorder="1" applyAlignment="1"/>
    <xf numFmtId="0" fontId="5" fillId="0" borderId="5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shrinkToFit="1"/>
    </xf>
    <xf numFmtId="0" fontId="10" fillId="2" borderId="0" xfId="0" applyFont="1" applyFill="1" applyAlignment="1">
      <alignment horizontal="right" vertical="center" indent="1"/>
    </xf>
    <xf numFmtId="0" fontId="14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0" fillId="2" borderId="0" xfId="0" applyFont="1" applyFill="1" applyAlignment="1">
      <alignment horizontal="right" vertical="center" indent="1"/>
    </xf>
    <xf numFmtId="0" fontId="5" fillId="0" borderId="0" xfId="0" applyFont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58" fontId="5" fillId="2" borderId="0" xfId="0" applyNumberFormat="1" applyFont="1" applyFill="1" applyBorder="1" applyAlignment="1">
      <alignment horizontal="distributed" vertical="center"/>
    </xf>
    <xf numFmtId="0" fontId="5" fillId="2" borderId="5" xfId="0" applyFont="1" applyFill="1" applyBorder="1" applyAlignment="1">
      <alignment horizontal="right" vertical="center" shrinkToFit="1"/>
    </xf>
    <xf numFmtId="0" fontId="5" fillId="2" borderId="5" xfId="0" applyFont="1" applyFill="1" applyBorder="1" applyAlignment="1">
      <alignment horizontal="left" vertical="center" shrinkToFit="1"/>
    </xf>
    <xf numFmtId="0" fontId="5" fillId="2" borderId="5" xfId="0" applyNumberFormat="1" applyFont="1" applyFill="1" applyBorder="1" applyAlignment="1">
      <alignment horizontal="center" vertical="center" shrinkToFit="1"/>
    </xf>
    <xf numFmtId="177" fontId="5" fillId="2" borderId="5" xfId="0" applyNumberFormat="1" applyFont="1" applyFill="1" applyBorder="1" applyAlignment="1">
      <alignment horizontal="left" vertical="center" shrinkToFit="1"/>
    </xf>
    <xf numFmtId="180" fontId="5" fillId="2" borderId="5" xfId="0" applyNumberFormat="1" applyFont="1" applyFill="1" applyBorder="1" applyAlignment="1">
      <alignment horizontal="right" vertical="center" shrinkToFit="1"/>
    </xf>
    <xf numFmtId="0" fontId="5" fillId="0" borderId="0" xfId="0" applyFont="1" applyBorder="1" applyAlignment="1">
      <alignment horizontal="left" shrinkToFit="1"/>
    </xf>
    <xf numFmtId="179" fontId="5" fillId="2" borderId="7" xfId="0" applyNumberFormat="1" applyFont="1" applyFill="1" applyBorder="1" applyAlignment="1">
      <alignment horizontal="center" vertical="center" shrinkToFit="1"/>
    </xf>
    <xf numFmtId="179" fontId="5" fillId="2" borderId="8" xfId="0" applyNumberFormat="1" applyFont="1" applyFill="1" applyBorder="1" applyAlignment="1">
      <alignment horizontal="center" vertical="center" shrinkToFit="1"/>
    </xf>
    <xf numFmtId="178" fontId="12" fillId="0" borderId="0" xfId="0" applyNumberFormat="1" applyFont="1" applyBorder="1" applyAlignment="1">
      <alignment horizontal="right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6" xfId="0" applyNumberFormat="1" applyFont="1" applyFill="1" applyBorder="1" applyAlignment="1">
      <alignment horizontal="left" vertical="center" shrinkToFit="1"/>
    </xf>
    <xf numFmtId="0" fontId="5" fillId="2" borderId="0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left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1" fillId="0" borderId="2" xfId="0" quotePrefix="1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2">
    <dxf>
      <numFmt numFmtId="181" formatCode="&quot;令和元年&quot;m&quot;月&quot;d&quot;日&quot;"/>
    </dxf>
    <dxf>
      <numFmt numFmtId="182" formatCode="&quot;令和元年&quot;m&quot;月&quot;d&quot;日&quot;\(aaa\)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</sheetPr>
  <dimension ref="A1:P46"/>
  <sheetViews>
    <sheetView showGridLines="0" showZeros="0" tabSelected="1" view="pageBreakPreview" topLeftCell="A22" zoomScaleNormal="100" zoomScaleSheetLayoutView="100" workbookViewId="0">
      <selection activeCell="M35" sqref="M35"/>
    </sheetView>
  </sheetViews>
  <sheetFormatPr defaultRowHeight="22.9" customHeight="1" x14ac:dyDescent="0.15"/>
  <cols>
    <col min="1" max="1" width="2.125" style="3" customWidth="1"/>
    <col min="2" max="3" width="9.75" style="4" customWidth="1"/>
    <col min="4" max="4" width="10.25" style="4" customWidth="1"/>
    <col min="5" max="5" width="12.5" style="4" customWidth="1"/>
    <col min="6" max="6" width="5.625" style="4" customWidth="1"/>
    <col min="7" max="8" width="6.25" style="4" customWidth="1"/>
    <col min="9" max="9" width="5.625" style="4" customWidth="1"/>
    <col min="10" max="10" width="12.5" style="4" customWidth="1"/>
    <col min="11" max="11" width="10.375" style="4" customWidth="1"/>
    <col min="12" max="12" width="4.25" style="4" customWidth="1"/>
    <col min="13" max="13" width="10.75" style="4" customWidth="1"/>
    <col min="14" max="14" width="2.125" style="3" customWidth="1"/>
    <col min="15" max="15" width="9" style="3"/>
    <col min="16" max="16384" width="9" style="4"/>
  </cols>
  <sheetData>
    <row r="1" spans="2:16" ht="15.75" x14ac:dyDescent="0.15">
      <c r="B1" s="3" t="s">
        <v>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2:16" ht="22.9" customHeight="1" x14ac:dyDescent="0.15">
      <c r="B2" s="51" t="s">
        <v>3</v>
      </c>
      <c r="C2" s="51"/>
      <c r="D2" s="51"/>
      <c r="E2" s="51"/>
      <c r="F2" s="51"/>
      <c r="G2" s="51"/>
      <c r="H2" s="51"/>
      <c r="I2" s="51"/>
      <c r="J2" s="51"/>
      <c r="K2" s="51"/>
      <c r="L2" s="5"/>
      <c r="M2" s="5"/>
    </row>
    <row r="3" spans="2:16" ht="22.9" customHeight="1" x14ac:dyDescent="0.15">
      <c r="C3" s="6"/>
      <c r="D3" s="6"/>
      <c r="E3" s="6"/>
      <c r="F3" s="6"/>
      <c r="G3" s="6"/>
      <c r="H3" s="6"/>
      <c r="I3" s="57" t="s">
        <v>30</v>
      </c>
      <c r="J3" s="57"/>
      <c r="K3" s="57"/>
      <c r="L3" s="7"/>
      <c r="M3" s="8"/>
      <c r="N3" s="8"/>
      <c r="O3" s="8"/>
      <c r="P3" s="8"/>
    </row>
    <row r="4" spans="2:16" ht="16.5" x14ac:dyDescent="0.15">
      <c r="B4" s="9" t="s">
        <v>62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2:16" ht="22.9" customHeight="1" x14ac:dyDescent="0.15">
      <c r="B5" s="3"/>
      <c r="C5" s="3"/>
      <c r="D5" s="3"/>
      <c r="E5" s="3"/>
      <c r="F5" s="10" t="s">
        <v>20</v>
      </c>
      <c r="G5" s="55"/>
      <c r="H5" s="55"/>
      <c r="I5" s="55"/>
      <c r="J5" s="55"/>
      <c r="K5" s="3"/>
      <c r="L5" s="3"/>
      <c r="M5" s="3"/>
    </row>
    <row r="6" spans="2:16" ht="22.9" customHeight="1" thickBot="1" x14ac:dyDescent="0.2">
      <c r="B6" s="3"/>
      <c r="C6" s="3"/>
      <c r="D6" s="3"/>
      <c r="E6" s="3"/>
      <c r="F6" s="10" t="s">
        <v>21</v>
      </c>
      <c r="G6" s="56"/>
      <c r="H6" s="56"/>
      <c r="I6" s="56"/>
      <c r="J6" s="56"/>
      <c r="K6" s="11" t="s">
        <v>13</v>
      </c>
      <c r="L6" s="12"/>
    </row>
    <row r="7" spans="2:16" ht="14.25" customHeight="1" x14ac:dyDescent="0.15">
      <c r="M7" s="13"/>
    </row>
    <row r="8" spans="2:16" ht="22.9" customHeight="1" x14ac:dyDescent="0.15">
      <c r="B8" s="1" t="s">
        <v>54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2:16" ht="15.75" x14ac:dyDescent="0.15">
      <c r="B9" s="54" t="s">
        <v>0</v>
      </c>
      <c r="C9" s="54"/>
      <c r="D9" s="54"/>
      <c r="E9" s="54"/>
      <c r="F9" s="54"/>
      <c r="G9" s="54"/>
      <c r="H9" s="54"/>
      <c r="I9" s="54"/>
      <c r="J9" s="54"/>
      <c r="K9" s="54"/>
      <c r="L9" s="13"/>
      <c r="M9" s="3"/>
    </row>
    <row r="10" spans="2:16" ht="22.9" customHeight="1" thickBot="1" x14ac:dyDescent="0.3">
      <c r="B10" s="14" t="s">
        <v>15</v>
      </c>
      <c r="C10" s="3"/>
      <c r="D10" s="3"/>
      <c r="E10" s="67"/>
      <c r="F10" s="67"/>
      <c r="G10" s="67"/>
      <c r="H10" s="67"/>
      <c r="I10" s="67"/>
      <c r="J10" s="67"/>
      <c r="K10" s="67"/>
      <c r="L10" s="3"/>
      <c r="M10" s="3"/>
    </row>
    <row r="11" spans="2:16" ht="22.9" customHeight="1" thickBot="1" x14ac:dyDescent="0.3">
      <c r="B11" s="14" t="s">
        <v>16</v>
      </c>
      <c r="C11" s="3"/>
      <c r="D11" s="3"/>
      <c r="E11" s="67"/>
      <c r="F11" s="67"/>
      <c r="G11" s="67"/>
      <c r="H11" s="67"/>
      <c r="I11" s="67"/>
      <c r="J11" s="67"/>
      <c r="K11" s="67"/>
      <c r="L11" s="3"/>
      <c r="M11" s="3"/>
    </row>
    <row r="12" spans="2:16" ht="22.9" customHeight="1" x14ac:dyDescent="0.25">
      <c r="B12" s="14" t="s">
        <v>17</v>
      </c>
      <c r="C12" s="3"/>
      <c r="D12" s="3"/>
      <c r="E12" s="68" t="s">
        <v>12</v>
      </c>
      <c r="F12" s="68"/>
      <c r="G12" s="68"/>
      <c r="H12" s="68"/>
      <c r="I12" s="68"/>
      <c r="J12" s="68"/>
      <c r="K12" s="68"/>
      <c r="L12" s="3"/>
      <c r="M12" s="3"/>
    </row>
    <row r="13" spans="2:16" ht="22.9" customHeight="1" x14ac:dyDescent="0.25">
      <c r="B13" s="14" t="s">
        <v>4</v>
      </c>
      <c r="D13" s="3"/>
      <c r="E13" s="69"/>
      <c r="F13" s="69"/>
      <c r="G13" s="69"/>
      <c r="H13" s="69"/>
      <c r="I13" s="69"/>
      <c r="J13" s="69"/>
      <c r="K13" s="69"/>
      <c r="L13" s="3"/>
      <c r="M13" s="3"/>
    </row>
    <row r="14" spans="2:16" ht="22.9" customHeight="1" thickBot="1" x14ac:dyDescent="0.2">
      <c r="C14" s="3"/>
      <c r="D14" s="3"/>
      <c r="E14" s="15" t="s">
        <v>10</v>
      </c>
      <c r="F14" s="70"/>
      <c r="G14" s="70"/>
      <c r="H14" s="70"/>
      <c r="I14" s="70"/>
      <c r="J14" s="70"/>
      <c r="K14" s="70"/>
      <c r="L14" s="3"/>
      <c r="M14" s="3"/>
    </row>
    <row r="15" spans="2:16" ht="22.9" customHeight="1" thickBot="1" x14ac:dyDescent="0.3">
      <c r="B15" s="14" t="s">
        <v>23</v>
      </c>
      <c r="C15" s="3"/>
      <c r="D15" s="3"/>
      <c r="E15" s="58"/>
      <c r="F15" s="58"/>
      <c r="G15" s="58"/>
      <c r="H15" s="47" t="s">
        <v>11</v>
      </c>
      <c r="I15" s="59"/>
      <c r="J15" s="59"/>
      <c r="K15" s="59"/>
      <c r="L15" s="3"/>
      <c r="M15" s="3"/>
    </row>
    <row r="16" spans="2:16" ht="22.9" customHeight="1" thickBot="1" x14ac:dyDescent="0.2">
      <c r="B16" s="16" t="s">
        <v>63</v>
      </c>
      <c r="C16" s="3"/>
      <c r="D16" s="3"/>
      <c r="E16" s="60"/>
      <c r="F16" s="60"/>
      <c r="G16" s="60"/>
      <c r="H16" s="60"/>
      <c r="I16" s="60"/>
      <c r="J16" s="60"/>
      <c r="K16" s="60"/>
      <c r="L16" s="3"/>
      <c r="M16" s="3"/>
    </row>
    <row r="17" spans="1:15" ht="22.9" customHeight="1" thickBot="1" x14ac:dyDescent="0.3">
      <c r="B17" s="14" t="s">
        <v>24</v>
      </c>
      <c r="C17" s="3"/>
      <c r="D17" s="3" t="s">
        <v>27</v>
      </c>
      <c r="E17" s="62"/>
      <c r="F17" s="62"/>
      <c r="G17" s="62"/>
      <c r="H17" s="48" t="s">
        <v>33</v>
      </c>
      <c r="I17" s="61"/>
      <c r="J17" s="61"/>
      <c r="K17" s="61"/>
      <c r="L17" s="3"/>
      <c r="M17" s="3"/>
    </row>
    <row r="18" spans="1:15" ht="22.9" customHeight="1" thickBot="1" x14ac:dyDescent="0.3">
      <c r="B18" s="14" t="s">
        <v>25</v>
      </c>
      <c r="C18" s="3"/>
      <c r="D18" s="3"/>
      <c r="E18" s="71"/>
      <c r="F18" s="71"/>
      <c r="G18" s="71"/>
      <c r="H18" s="71"/>
      <c r="I18" s="71"/>
      <c r="J18" s="71"/>
      <c r="K18" s="71"/>
      <c r="L18" s="3"/>
      <c r="M18" s="3"/>
    </row>
    <row r="19" spans="1:15" ht="22.9" customHeight="1" thickBot="1" x14ac:dyDescent="0.3">
      <c r="B19" s="14" t="s">
        <v>18</v>
      </c>
      <c r="C19" s="3"/>
      <c r="D19" s="3"/>
      <c r="E19" s="72" t="s">
        <v>34</v>
      </c>
      <c r="F19" s="72"/>
      <c r="G19" s="72"/>
      <c r="H19" s="72"/>
      <c r="I19" s="72"/>
      <c r="J19" s="72"/>
      <c r="K19" s="72"/>
      <c r="L19" s="3"/>
      <c r="M19" s="3"/>
    </row>
    <row r="20" spans="1:15" ht="10.5" customHeight="1" x14ac:dyDescent="0.15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5" s="17" customFormat="1" ht="15.75" x14ac:dyDescent="0.25">
      <c r="A21" s="14"/>
      <c r="B21" s="14" t="s">
        <v>19</v>
      </c>
      <c r="E21" s="52" t="s">
        <v>35</v>
      </c>
      <c r="F21" s="52"/>
      <c r="G21" s="63" t="s">
        <v>61</v>
      </c>
      <c r="H21" s="63"/>
      <c r="I21" s="63"/>
      <c r="J21" s="52" t="s">
        <v>22</v>
      </c>
      <c r="K21" s="52"/>
      <c r="L21" s="18"/>
      <c r="M21" s="14"/>
      <c r="N21" s="14"/>
      <c r="O21" s="14"/>
    </row>
    <row r="22" spans="1:15" ht="16.5" x14ac:dyDescent="0.25">
      <c r="B22" s="14"/>
      <c r="C22" s="14"/>
      <c r="D22" s="19" t="s">
        <v>45</v>
      </c>
      <c r="E22" s="49"/>
      <c r="F22" s="3" t="s">
        <v>6</v>
      </c>
      <c r="G22" s="53"/>
      <c r="H22" s="53"/>
      <c r="I22" s="3" t="s">
        <v>6</v>
      </c>
      <c r="J22" s="49"/>
      <c r="K22" s="3" t="s">
        <v>6</v>
      </c>
      <c r="L22" s="3"/>
      <c r="M22" s="3"/>
    </row>
    <row r="23" spans="1:15" ht="16.5" x14ac:dyDescent="0.25">
      <c r="B23" s="14"/>
      <c r="C23" s="14"/>
      <c r="D23" s="19" t="s">
        <v>46</v>
      </c>
      <c r="E23" s="49"/>
      <c r="F23" s="3" t="s">
        <v>6</v>
      </c>
      <c r="G23" s="53"/>
      <c r="H23" s="53"/>
      <c r="I23" s="3" t="s">
        <v>6</v>
      </c>
      <c r="J23" s="49"/>
      <c r="K23" s="3" t="s">
        <v>6</v>
      </c>
      <c r="L23" s="3"/>
      <c r="M23" s="3"/>
    </row>
    <row r="24" spans="1:15" ht="16.5" x14ac:dyDescent="0.25">
      <c r="B24" s="14"/>
      <c r="C24" s="14"/>
      <c r="D24" s="19" t="s">
        <v>47</v>
      </c>
      <c r="E24" s="49"/>
      <c r="F24" s="3" t="s">
        <v>6</v>
      </c>
      <c r="G24" s="53"/>
      <c r="H24" s="53"/>
      <c r="I24" s="3" t="s">
        <v>6</v>
      </c>
      <c r="J24" s="49"/>
      <c r="K24" s="3" t="s">
        <v>6</v>
      </c>
      <c r="L24" s="3"/>
      <c r="M24" s="3"/>
    </row>
    <row r="25" spans="1:15" ht="16.5" x14ac:dyDescent="0.15">
      <c r="C25" s="20"/>
      <c r="D25" s="19" t="s">
        <v>48</v>
      </c>
      <c r="E25" s="49"/>
      <c r="F25" s="3" t="s">
        <v>6</v>
      </c>
      <c r="G25" s="53"/>
      <c r="H25" s="53"/>
      <c r="I25" s="3" t="s">
        <v>6</v>
      </c>
      <c r="J25" s="49"/>
      <c r="K25" s="3" t="s">
        <v>6</v>
      </c>
      <c r="L25" s="3"/>
      <c r="M25" s="13"/>
    </row>
    <row r="26" spans="1:15" ht="16.5" x14ac:dyDescent="0.15">
      <c r="B26" s="3"/>
      <c r="C26" s="3"/>
      <c r="D26" s="19" t="s">
        <v>49</v>
      </c>
      <c r="E26" s="49"/>
      <c r="F26" s="3" t="s">
        <v>6</v>
      </c>
      <c r="G26" s="53"/>
      <c r="H26" s="53"/>
      <c r="I26" s="3" t="s">
        <v>6</v>
      </c>
      <c r="J26" s="49"/>
      <c r="K26" s="3" t="s">
        <v>6</v>
      </c>
      <c r="L26" s="3"/>
      <c r="M26" s="13"/>
    </row>
    <row r="27" spans="1:15" ht="16.5" x14ac:dyDescent="0.15">
      <c r="B27" s="3"/>
      <c r="C27" s="3"/>
      <c r="D27" s="19" t="s">
        <v>50</v>
      </c>
      <c r="E27" s="49"/>
      <c r="F27" s="3" t="s">
        <v>6</v>
      </c>
      <c r="G27" s="53"/>
      <c r="H27" s="53"/>
      <c r="I27" s="3" t="s">
        <v>6</v>
      </c>
      <c r="J27" s="49"/>
      <c r="K27" s="3" t="s">
        <v>6</v>
      </c>
      <c r="L27" s="3"/>
      <c r="M27" s="13"/>
    </row>
    <row r="28" spans="1:15" ht="7.5" customHeight="1" x14ac:dyDescent="0.15">
      <c r="B28" s="3"/>
      <c r="C28" s="3"/>
      <c r="D28" s="3"/>
      <c r="E28" s="21"/>
      <c r="F28" s="13"/>
      <c r="G28" s="13"/>
      <c r="H28" s="13"/>
      <c r="I28" s="13"/>
      <c r="J28" s="13"/>
      <c r="K28" s="13"/>
      <c r="L28" s="13"/>
      <c r="M28" s="13"/>
    </row>
    <row r="29" spans="1:15" ht="22.5" customHeight="1" x14ac:dyDescent="0.25">
      <c r="B29" s="22" t="s">
        <v>26</v>
      </c>
      <c r="C29" s="3"/>
      <c r="D29" s="19" t="s">
        <v>1</v>
      </c>
      <c r="E29" s="74" t="str">
        <f>IF(E19="★★★★","★★★★／110,000円",IF(E19="★★★","★★★／77,000円",IF(E19="★★","★★／55,000円",IF(E19="★","★／33,000円","（自動計算されます）"))))</f>
        <v>（自動計算されます）</v>
      </c>
      <c r="F29" s="74"/>
      <c r="G29" s="74"/>
      <c r="H29" s="74"/>
      <c r="I29" s="74"/>
      <c r="J29" s="74"/>
      <c r="K29" s="23"/>
      <c r="L29" s="24"/>
      <c r="M29" s="25"/>
    </row>
    <row r="30" spans="1:15" s="33" customFormat="1" ht="22.9" customHeight="1" x14ac:dyDescent="0.15">
      <c r="A30" s="26"/>
      <c r="B30" s="26"/>
      <c r="C30" s="26"/>
      <c r="D30" s="19" t="s">
        <v>5</v>
      </c>
      <c r="E30" s="27" t="s">
        <v>44</v>
      </c>
      <c r="F30" s="27" t="s">
        <v>43</v>
      </c>
      <c r="G30" s="76" t="str">
        <f>IF(SUM(E22:E27)+SUM(G22:H27)+SUM(J22:J27)=0,"(自動計算されます)",SUM(E22:E27)+SUM(G22:H27)+SUM(J22:J27))</f>
        <v>(自動計算されます)</v>
      </c>
      <c r="H30" s="76"/>
      <c r="I30" s="28" t="s">
        <v>14</v>
      </c>
      <c r="J30" s="29" t="str">
        <f>IF(SUM(E22:E27)+SUM(G22:H27)+SUM(J22:J27)=0,"(自動計算されます)",11000*G30)</f>
        <v>(自動計算されます)</v>
      </c>
      <c r="K30" s="30"/>
      <c r="L30" s="31"/>
      <c r="M30" s="32"/>
      <c r="N30" s="26"/>
      <c r="O30" s="26"/>
    </row>
    <row r="31" spans="1:15" ht="22.9" customHeight="1" x14ac:dyDescent="0.3">
      <c r="B31" s="3"/>
      <c r="F31" s="34"/>
      <c r="G31" s="34"/>
      <c r="H31" s="18" t="s">
        <v>7</v>
      </c>
      <c r="I31" s="66" t="str">
        <f>IF(E29="★★★★／110,000円",110000+J30,IF(E29="★★★／77,000円",77000+J30,IF(E29="★★／55,000円",55000+J30,IF(E29="★／33,000円",33000+J30,"(自動計算されます)"))))</f>
        <v>(自動計算されます)</v>
      </c>
      <c r="J31" s="66"/>
      <c r="K31" s="35" t="s">
        <v>51</v>
      </c>
      <c r="L31" s="36"/>
      <c r="M31" s="25"/>
    </row>
    <row r="32" spans="1:15" ht="5.25" customHeight="1" thickBot="1" x14ac:dyDescent="0.35">
      <c r="B32" s="3"/>
      <c r="C32" s="24"/>
      <c r="D32" s="24"/>
      <c r="E32" s="20"/>
      <c r="F32" s="34"/>
      <c r="G32" s="34"/>
      <c r="H32" s="18"/>
      <c r="I32" s="37"/>
      <c r="J32" s="37"/>
      <c r="K32" s="35"/>
      <c r="L32" s="36"/>
      <c r="M32" s="25"/>
    </row>
    <row r="33" spans="2:13" ht="19.5" customHeight="1" thickTop="1" thickBot="1" x14ac:dyDescent="0.3">
      <c r="B33" s="3"/>
      <c r="C33" s="24"/>
      <c r="D33" s="24"/>
      <c r="E33" s="20"/>
      <c r="F33" s="34"/>
      <c r="G33" s="64" t="s">
        <v>60</v>
      </c>
      <c r="H33" s="65"/>
      <c r="I33" s="65"/>
      <c r="J33" s="38" t="s">
        <v>59</v>
      </c>
      <c r="M33" s="25"/>
    </row>
    <row r="34" spans="2:13" ht="5.25" customHeight="1" thickTop="1" x14ac:dyDescent="0.3">
      <c r="B34" s="3"/>
      <c r="C34" s="24"/>
      <c r="D34" s="24"/>
      <c r="E34" s="20"/>
      <c r="F34" s="34"/>
      <c r="G34" s="34"/>
      <c r="H34" s="18"/>
      <c r="I34" s="37"/>
      <c r="J34" s="37"/>
      <c r="K34" s="35"/>
      <c r="L34" s="36"/>
      <c r="M34" s="25"/>
    </row>
    <row r="35" spans="2:13" ht="15.75" x14ac:dyDescent="0.25">
      <c r="B35" s="14" t="s">
        <v>53</v>
      </c>
      <c r="C35" s="3"/>
      <c r="D35" s="44" t="s">
        <v>69</v>
      </c>
      <c r="E35" s="3"/>
      <c r="F35" s="3"/>
      <c r="G35" s="3"/>
      <c r="H35" s="3"/>
      <c r="I35" s="3"/>
      <c r="J35" s="3"/>
      <c r="K35" s="3"/>
      <c r="L35" s="3"/>
      <c r="M35" s="3"/>
    </row>
    <row r="36" spans="2:13" ht="15.75" x14ac:dyDescent="0.2">
      <c r="B36" s="39" t="s">
        <v>52</v>
      </c>
      <c r="D36" s="45" t="s">
        <v>70</v>
      </c>
      <c r="E36" s="3"/>
      <c r="F36" s="3"/>
      <c r="G36" s="3"/>
      <c r="H36" s="3"/>
      <c r="I36" s="3"/>
      <c r="J36" s="3"/>
      <c r="K36" s="3"/>
      <c r="L36" s="3"/>
      <c r="M36" s="3"/>
    </row>
    <row r="37" spans="2:13" ht="23.25" customHeight="1" thickBot="1" x14ac:dyDescent="0.2">
      <c r="B37" s="50" t="s">
        <v>65</v>
      </c>
      <c r="C37" s="3"/>
      <c r="D37" s="45"/>
      <c r="E37" s="3"/>
      <c r="F37" s="3"/>
      <c r="G37" s="73"/>
      <c r="H37" s="73"/>
      <c r="I37" s="73"/>
      <c r="J37" s="73"/>
      <c r="K37" s="3"/>
      <c r="L37" s="3"/>
      <c r="M37" s="3"/>
    </row>
    <row r="38" spans="2:13" ht="22.5" customHeight="1" x14ac:dyDescent="0.25">
      <c r="B38" s="14" t="s">
        <v>66</v>
      </c>
      <c r="C38" s="3"/>
      <c r="D38" s="46" t="s">
        <v>64</v>
      </c>
      <c r="E38" s="3"/>
      <c r="F38" s="3"/>
      <c r="G38" s="3"/>
      <c r="H38" s="3"/>
      <c r="I38" s="3"/>
      <c r="J38" s="3"/>
      <c r="K38" s="3"/>
      <c r="L38" s="3"/>
      <c r="M38" s="3"/>
    </row>
    <row r="39" spans="2:13" ht="5.25" customHeight="1" x14ac:dyDescent="0.3">
      <c r="B39" s="3"/>
      <c r="C39" s="24"/>
      <c r="D39" s="24"/>
      <c r="E39" s="20"/>
      <c r="F39" s="34"/>
      <c r="G39" s="34"/>
      <c r="H39" s="18"/>
      <c r="I39" s="37"/>
      <c r="J39" s="37"/>
      <c r="K39" s="35"/>
      <c r="L39" s="36"/>
      <c r="M39" s="25"/>
    </row>
    <row r="40" spans="2:13" ht="22.5" customHeight="1" x14ac:dyDescent="0.25">
      <c r="B40" s="14" t="s">
        <v>67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 ht="22.9" customHeight="1" thickBot="1" x14ac:dyDescent="0.3">
      <c r="B41" s="36"/>
      <c r="C41" s="75" t="s">
        <v>56</v>
      </c>
      <c r="D41" s="75"/>
      <c r="E41" s="40"/>
      <c r="F41" s="41" t="s">
        <v>8</v>
      </c>
      <c r="G41" s="22"/>
      <c r="H41" s="3"/>
      <c r="I41" s="3"/>
      <c r="J41" s="3"/>
      <c r="K41" s="3"/>
      <c r="L41" s="3"/>
      <c r="M41" s="3"/>
    </row>
    <row r="42" spans="2:13" ht="22.9" customHeight="1" thickBot="1" x14ac:dyDescent="0.3">
      <c r="B42" s="36"/>
      <c r="C42" s="75" t="s">
        <v>57</v>
      </c>
      <c r="D42" s="75"/>
      <c r="E42" s="40"/>
      <c r="F42" s="42" t="s">
        <v>55</v>
      </c>
      <c r="G42" s="73"/>
      <c r="H42" s="73"/>
      <c r="I42" s="42" t="s">
        <v>28</v>
      </c>
      <c r="J42" s="40"/>
      <c r="K42" s="43" t="s">
        <v>29</v>
      </c>
      <c r="L42" s="3"/>
      <c r="M42" s="3"/>
    </row>
    <row r="43" spans="2:13" ht="22.9" customHeight="1" thickBot="1" x14ac:dyDescent="0.3">
      <c r="B43" s="36"/>
      <c r="C43" s="75" t="s">
        <v>58</v>
      </c>
      <c r="D43" s="75"/>
      <c r="E43" s="40"/>
      <c r="F43" s="42" t="s">
        <v>55</v>
      </c>
      <c r="G43" s="73"/>
      <c r="H43" s="73"/>
      <c r="I43" s="42" t="s">
        <v>28</v>
      </c>
      <c r="J43" s="40"/>
      <c r="K43" s="43" t="s">
        <v>29</v>
      </c>
      <c r="L43" s="3"/>
      <c r="M43" s="3"/>
    </row>
    <row r="44" spans="2:13" ht="5.25" customHeight="1" x14ac:dyDescent="0.3">
      <c r="B44" s="3"/>
      <c r="C44" s="24"/>
      <c r="D44" s="24"/>
      <c r="E44" s="20"/>
      <c r="F44" s="34"/>
      <c r="G44" s="34"/>
      <c r="H44" s="18"/>
      <c r="I44" s="37"/>
      <c r="J44" s="37"/>
      <c r="K44" s="35"/>
      <c r="L44" s="36"/>
      <c r="M44" s="25"/>
    </row>
    <row r="45" spans="2:13" ht="22.9" customHeight="1" thickBot="1" x14ac:dyDescent="0.3">
      <c r="B45" s="14" t="s">
        <v>68</v>
      </c>
      <c r="C45" s="3"/>
      <c r="D45" s="3"/>
      <c r="E45" s="40"/>
      <c r="F45" s="43" t="s">
        <v>9</v>
      </c>
      <c r="G45" s="3"/>
      <c r="H45" s="3"/>
      <c r="I45" s="3"/>
      <c r="J45" s="3"/>
      <c r="K45" s="3"/>
      <c r="L45" s="3"/>
      <c r="M45" s="3"/>
    </row>
    <row r="46" spans="2:13" ht="4.5" customHeight="1" x14ac:dyDescent="0.1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</sheetData>
  <mergeCells count="37">
    <mergeCell ref="G42:H42"/>
    <mergeCell ref="G43:H43"/>
    <mergeCell ref="E29:J29"/>
    <mergeCell ref="C41:D41"/>
    <mergeCell ref="C42:D42"/>
    <mergeCell ref="C43:D43"/>
    <mergeCell ref="G30:H30"/>
    <mergeCell ref="G37:H37"/>
    <mergeCell ref="I37:J37"/>
    <mergeCell ref="G23:H23"/>
    <mergeCell ref="E10:K10"/>
    <mergeCell ref="E11:K11"/>
    <mergeCell ref="E12:K12"/>
    <mergeCell ref="E13:K13"/>
    <mergeCell ref="F14:K14"/>
    <mergeCell ref="E18:K18"/>
    <mergeCell ref="E19:K19"/>
    <mergeCell ref="G25:H25"/>
    <mergeCell ref="G26:H26"/>
    <mergeCell ref="G27:H27"/>
    <mergeCell ref="G33:I33"/>
    <mergeCell ref="G24:H24"/>
    <mergeCell ref="I31:J31"/>
    <mergeCell ref="B2:K2"/>
    <mergeCell ref="E21:F21"/>
    <mergeCell ref="G22:H22"/>
    <mergeCell ref="B9:K9"/>
    <mergeCell ref="G5:J5"/>
    <mergeCell ref="J21:K21"/>
    <mergeCell ref="G6:J6"/>
    <mergeCell ref="I3:K3"/>
    <mergeCell ref="E15:G15"/>
    <mergeCell ref="I15:K15"/>
    <mergeCell ref="E16:K16"/>
    <mergeCell ref="I17:K17"/>
    <mergeCell ref="E17:G17"/>
    <mergeCell ref="G21:I21"/>
  </mergeCells>
  <phoneticPr fontId="2"/>
  <conditionalFormatting sqref="E17">
    <cfRule type="cellIs" dxfId="1" priority="2" stopIfTrue="1" operator="between">
      <formula>43586</formula>
      <formula>43830</formula>
    </cfRule>
  </conditionalFormatting>
  <conditionalFormatting sqref="I3:K3">
    <cfRule type="cellIs" dxfId="0" priority="1" stopIfTrue="1" operator="between">
      <formula>43586</formula>
      <formula>43830</formula>
    </cfRule>
  </conditionalFormatting>
  <dataValidations count="7">
    <dataValidation type="list" allowBlank="1" showInputMessage="1" showErrorMessage="1" sqref="E19:J19" xr:uid="{00000000-0002-0000-0000-000000000000}">
      <formula1>"★★★★,★★★,★★,★"</formula1>
    </dataValidation>
    <dataValidation allowBlank="1" showInputMessage="1" showErrorMessage="1" prompt="月/日（10/1など）と入力すると、令和〇年〇月〇日と表示されます。" sqref="I3:K3" xr:uid="{00000000-0002-0000-0000-000001000000}"/>
    <dataValidation allowBlank="1" showInputMessage="1" showErrorMessage="1" prompt="連続した7桁の数字を入力すると、〒000-0000と表示されます。" sqref="E12:J12" xr:uid="{00000000-0002-0000-0000-000002000000}"/>
    <dataValidation allowBlank="1" showInputMessage="1" showErrorMessage="1" prompt="月/日と入力すると、令和〇年〇月〇日（曜日）と表示されます。" sqref="E17:F17" xr:uid="{00000000-0002-0000-0000-000003000000}"/>
    <dataValidation allowBlank="1" showInputMessage="1" showErrorMessage="1" prompt="月/日と入力すると、〇月〇日（曜日）と表示されます。" sqref="I17:K17" xr:uid="{00000000-0002-0000-0000-000004000000}"/>
    <dataValidation type="list" allowBlank="1" showInputMessage="1" showErrorMessage="1" sqref="J33" xr:uid="{00000000-0002-0000-0000-000005000000}">
      <formula1>"送金済み,送金予定"</formula1>
    </dataValidation>
    <dataValidation allowBlank="1" showInputMessage="1" showErrorMessage="1" prompt="月/日と入力すると、〇月〇日付と表示されます。" sqref="G33:I33" xr:uid="{566D9312-921F-453E-AFF9-2577FF7C4A6C}"/>
  </dataValidations>
  <printOptions horizontalCentered="1"/>
  <pageMargins left="0.45" right="0.51" top="0.59055118110236227" bottom="0.39370078740157483" header="0.27559055118110237" footer="0.39370078740157483"/>
  <pageSetup paperSize="9" firstPageNumber="27" orientation="portrait" blackAndWhite="1" useFirstPageNumber="1" r:id="rId1"/>
  <headerFooter alignWithMargins="0"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0"/>
  </sheetPr>
  <dimension ref="A1:B11"/>
  <sheetViews>
    <sheetView showGridLines="0" showZeros="0" zoomScaleNormal="100" zoomScaleSheetLayoutView="100" workbookViewId="0">
      <selection activeCell="A13" sqref="A13"/>
    </sheetView>
  </sheetViews>
  <sheetFormatPr defaultRowHeight="22.9" customHeight="1" x14ac:dyDescent="0.15"/>
  <cols>
    <col min="1" max="1" width="21.5" style="1" bestFit="1" customWidth="1"/>
    <col min="2" max="16384" width="9" style="2"/>
  </cols>
  <sheetData>
    <row r="1" spans="1:2" ht="22.9" customHeight="1" x14ac:dyDescent="0.15">
      <c r="A1" s="2" t="s">
        <v>34</v>
      </c>
    </row>
    <row r="2" spans="1:2" ht="22.9" customHeight="1" x14ac:dyDescent="0.15">
      <c r="A2" s="1" t="s">
        <v>39</v>
      </c>
      <c r="B2" s="2">
        <v>110000</v>
      </c>
    </row>
    <row r="3" spans="1:2" ht="22.9" customHeight="1" x14ac:dyDescent="0.15">
      <c r="A3" s="1" t="s">
        <v>40</v>
      </c>
      <c r="B3" s="2">
        <v>77000</v>
      </c>
    </row>
    <row r="4" spans="1:2" ht="22.9" customHeight="1" x14ac:dyDescent="0.15">
      <c r="A4" s="1" t="s">
        <v>41</v>
      </c>
      <c r="B4" s="2">
        <v>55000</v>
      </c>
    </row>
    <row r="5" spans="1:2" ht="22.9" customHeight="1" x14ac:dyDescent="0.15">
      <c r="A5" s="1" t="s">
        <v>42</v>
      </c>
      <c r="B5" s="2">
        <v>33000</v>
      </c>
    </row>
    <row r="7" spans="1:2" ht="22.9" customHeight="1" x14ac:dyDescent="0.15">
      <c r="A7" s="1" t="s">
        <v>36</v>
      </c>
    </row>
    <row r="8" spans="1:2" ht="22.9" customHeight="1" x14ac:dyDescent="0.15">
      <c r="A8" s="1" t="s">
        <v>32</v>
      </c>
    </row>
    <row r="9" spans="1:2" ht="22.9" customHeight="1" x14ac:dyDescent="0.15">
      <c r="A9" s="1" t="s">
        <v>31</v>
      </c>
    </row>
    <row r="10" spans="1:2" ht="22.9" customHeight="1" x14ac:dyDescent="0.15">
      <c r="A10" s="1" t="s">
        <v>37</v>
      </c>
    </row>
    <row r="11" spans="1:2" ht="22.9" customHeight="1" x14ac:dyDescent="0.15">
      <c r="A11" s="1" t="s">
        <v>38</v>
      </c>
    </row>
  </sheetData>
  <phoneticPr fontId="2"/>
  <printOptions horizontalCentered="1"/>
  <pageMargins left="0.59055118110236227" right="0.59055118110236227" top="0.39370078740157483" bottom="0.39370078740157483" header="0.27559055118110237" footer="0.39370078740157483"/>
  <pageSetup paperSize="9" firstPageNumber="27" orientation="portrait" useFirstPageNumber="1" r:id="rId1"/>
  <headerFooter alignWithMargins="0"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様式Ａ</vt:lpstr>
      <vt:lpstr>リスト</vt:lpstr>
      <vt:lpstr>様式Ａ!Print_Area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日本馬術連盟</dc:creator>
  <cp:lastModifiedBy>Asaeda</cp:lastModifiedBy>
  <cp:lastPrinted>2020-07-07T07:14:47Z</cp:lastPrinted>
  <dcterms:created xsi:type="dcterms:W3CDTF">2004-03-11T04:00:05Z</dcterms:created>
  <dcterms:modified xsi:type="dcterms:W3CDTF">2020-07-10T04:34:54Z</dcterms:modified>
</cp:coreProperties>
</file>