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0\share\3. 業務\1. オリンピック\2024 Paris Olympic\台帳提出\"/>
    </mc:Choice>
  </mc:AlternateContent>
  <xr:revisionPtr revIDLastSave="0" documentId="8_{A4B56DA6-8423-419D-ADBF-627CBC718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 2" sheetId="14" r:id="rId1"/>
  </sheets>
  <definedNames>
    <definedName name="_xlnm._FilterDatabase" localSheetId="0" hidden="1">'Form 2'!$A$10:$CC$88</definedName>
    <definedName name="_Order1" hidden="1">255</definedName>
    <definedName name="_Order2" hidden="1">255</definedName>
    <definedName name="_xlnm.Print_Area" localSheetId="0">'Form 2'!$A$1:$CB$32</definedName>
    <definedName name="_xlnm.Print_Area">#N/A</definedName>
    <definedName name="PRINT_AREA_MI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C32" i="14" l="1"/>
  <c r="AO32" i="14"/>
  <c r="CC31" i="14"/>
  <c r="AO31" i="14"/>
  <c r="CC30" i="14"/>
  <c r="AO30" i="14"/>
  <c r="AO13" i="14"/>
  <c r="AO14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O12" i="14"/>
  <c r="BL32" i="14"/>
  <c r="BL30" i="14"/>
  <c r="BL31" i="14"/>
  <c r="BH32" i="14"/>
  <c r="BH30" i="14"/>
  <c r="BH31" i="14"/>
  <c r="CC19" i="14" l="1"/>
  <c r="CC18" i="14"/>
  <c r="CC17" i="14"/>
  <c r="CC16" i="14"/>
  <c r="CC14" i="14" l="1"/>
  <c r="CC13" i="14"/>
  <c r="CC15" i="14" l="1"/>
  <c r="CC20" i="14" l="1"/>
  <c r="CC22" i="14"/>
  <c r="CC29" i="14"/>
  <c r="CC27" i="14"/>
  <c r="CC23" i="14"/>
  <c r="CC25" i="14"/>
  <c r="CC28" i="14"/>
  <c r="CC24" i="14"/>
  <c r="CC26" i="14"/>
  <c r="CC21" i="14"/>
  <c r="BH28" i="14"/>
  <c r="BH23" i="14"/>
  <c r="BL26" i="14"/>
  <c r="BL24" i="14"/>
  <c r="BH24" i="14"/>
  <c r="BH12" i="14"/>
  <c r="BL25" i="14"/>
  <c r="BH27" i="14"/>
  <c r="BL27" i="14"/>
  <c r="BL12" i="14"/>
  <c r="BH25" i="14"/>
  <c r="BL28" i="14"/>
  <c r="BH26" i="14"/>
  <c r="BL29" i="14"/>
  <c r="BL23" i="14"/>
  <c r="BH2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joc_mobile20</author>
    <author>tokyo2020haken</author>
  </authors>
  <commentList>
    <comment ref="AN11" authorId="0" shapeId="0" xr:uid="{475FB0ED-5A7A-4BA7-B208-DC2ED0B6C3AA}">
      <text>
        <r>
          <rPr>
            <b/>
            <sz val="20"/>
            <color indexed="10"/>
            <rFont val="Candara"/>
            <family val="2"/>
          </rPr>
          <t>Should be valid  on  8th January 2025  (at least)!</t>
        </r>
      </text>
    </comment>
    <comment ref="BH11" authorId="1" shapeId="0" xr:uid="{00000000-0006-0000-0000-000001000000}">
      <text/>
    </comment>
  </commentList>
</comments>
</file>

<file path=xl/sharedStrings.xml><?xml version="1.0" encoding="utf-8"?>
<sst xmlns="http://schemas.openxmlformats.org/spreadsheetml/2006/main" count="151" uniqueCount="115">
  <si>
    <t>NIHON</t>
    <phoneticPr fontId="3"/>
  </si>
  <si>
    <t>TARO</t>
    <phoneticPr fontId="3"/>
  </si>
  <si>
    <t>TG12345678</t>
    <phoneticPr fontId="3"/>
  </si>
  <si>
    <t>Sports</t>
    <phoneticPr fontId="3"/>
  </si>
  <si>
    <t>Japan Equestrian Federation</t>
  </si>
  <si>
    <t>Japan Equestrian Federation</t>
    <phoneticPr fontId="10"/>
  </si>
  <si>
    <t>Dressage</t>
    <phoneticPr fontId="4"/>
  </si>
  <si>
    <t>Eventing</t>
    <phoneticPr fontId="3"/>
  </si>
  <si>
    <t>J/D/Ev</t>
    <phoneticPr fontId="3"/>
  </si>
  <si>
    <t>Team Leader</t>
    <phoneticPr fontId="3"/>
  </si>
  <si>
    <t>Chef</t>
    <phoneticPr fontId="3"/>
  </si>
  <si>
    <t>Coach</t>
    <phoneticPr fontId="3"/>
  </si>
  <si>
    <t>Manager</t>
    <phoneticPr fontId="3"/>
  </si>
  <si>
    <t>Doctor</t>
    <phoneticPr fontId="3"/>
  </si>
  <si>
    <t>Athlete</t>
  </si>
  <si>
    <t>Athlete</t>
    <phoneticPr fontId="3"/>
  </si>
  <si>
    <t>Groom</t>
    <phoneticPr fontId="3"/>
  </si>
  <si>
    <t>Horse Owner</t>
    <phoneticPr fontId="3"/>
  </si>
  <si>
    <t>Driver</t>
    <phoneticPr fontId="3"/>
  </si>
  <si>
    <t>Discipline</t>
  </si>
  <si>
    <t>Position</t>
    <phoneticPr fontId="3"/>
  </si>
  <si>
    <t>Family Name</t>
  </si>
  <si>
    <t>Given Name</t>
  </si>
  <si>
    <t>IF famly name</t>
    <phoneticPr fontId="3"/>
  </si>
  <si>
    <t>IF given name</t>
    <phoneticPr fontId="3"/>
  </si>
  <si>
    <t>IF Registered Name</t>
    <phoneticPr fontId="3"/>
  </si>
  <si>
    <t>Maiden Name</t>
    <phoneticPr fontId="5"/>
  </si>
  <si>
    <t>Male</t>
  </si>
  <si>
    <t>Male</t>
    <phoneticPr fontId="3"/>
  </si>
  <si>
    <t>Female</t>
    <phoneticPr fontId="3"/>
  </si>
  <si>
    <t>Sex</t>
    <phoneticPr fontId="3"/>
  </si>
  <si>
    <r>
      <rPr>
        <sz val="26"/>
        <rFont val="ＭＳ Ｐ明朝"/>
        <family val="1"/>
        <charset val="128"/>
      </rPr>
      <t>通し番</t>
    </r>
    <rPh sb="0" eb="1">
      <t>トオ</t>
    </rPh>
    <rPh sb="2" eb="3">
      <t>バン</t>
    </rPh>
    <phoneticPr fontId="3"/>
  </si>
  <si>
    <r>
      <rPr>
        <sz val="26"/>
        <rFont val="ＭＳ Ｐ明朝"/>
        <family val="1"/>
        <charset val="128"/>
      </rPr>
      <t>競技番号</t>
    </r>
    <rPh sb="0" eb="2">
      <t>キョウギ</t>
    </rPh>
    <rPh sb="2" eb="4">
      <t>バンゴウ</t>
    </rPh>
    <phoneticPr fontId="3"/>
  </si>
  <si>
    <r>
      <rPr>
        <sz val="26"/>
        <rFont val="ＭＳ Ｐ明朝"/>
        <family val="1"/>
        <charset val="128"/>
      </rPr>
      <t>現住所最寄駅</t>
    </r>
    <rPh sb="0" eb="3">
      <t>ゲンジュウショ</t>
    </rPh>
    <rPh sb="3" eb="5">
      <t>モヨリ</t>
    </rPh>
    <rPh sb="5" eb="6">
      <t>エキ</t>
    </rPh>
    <phoneticPr fontId="3"/>
  </si>
  <si>
    <r>
      <rPr>
        <sz val="26"/>
        <rFont val="ＭＳ Ｐ明朝"/>
        <family val="1"/>
        <charset val="128"/>
      </rPr>
      <t>漢字</t>
    </r>
    <r>
      <rPr>
        <sz val="26"/>
        <rFont val="Verdana"/>
        <family val="2"/>
      </rPr>
      <t>(</t>
    </r>
    <r>
      <rPr>
        <sz val="26"/>
        <rFont val="ＭＳ Ｐ明朝"/>
        <family val="1"/>
        <charset val="128"/>
      </rPr>
      <t>氏</t>
    </r>
    <r>
      <rPr>
        <sz val="26"/>
        <rFont val="Verdana"/>
        <family val="2"/>
      </rPr>
      <t>)</t>
    </r>
    <rPh sb="0" eb="2">
      <t>カンジ</t>
    </rPh>
    <rPh sb="3" eb="4">
      <t>シ</t>
    </rPh>
    <phoneticPr fontId="3"/>
  </si>
  <si>
    <r>
      <rPr>
        <sz val="26"/>
        <rFont val="ＭＳ Ｐ明朝"/>
        <family val="1"/>
        <charset val="128"/>
      </rPr>
      <t>漢字</t>
    </r>
    <r>
      <rPr>
        <sz val="26"/>
        <rFont val="Verdana"/>
        <family val="2"/>
      </rPr>
      <t>(</t>
    </r>
    <r>
      <rPr>
        <sz val="26"/>
        <rFont val="ＭＳ Ｐ明朝"/>
        <family val="1"/>
        <charset val="128"/>
      </rPr>
      <t>名</t>
    </r>
    <r>
      <rPr>
        <sz val="26"/>
        <rFont val="Verdana"/>
        <family val="2"/>
      </rPr>
      <t>)</t>
    </r>
    <rPh sb="0" eb="2">
      <t>カンジ</t>
    </rPh>
    <rPh sb="3" eb="4">
      <t>ナ</t>
    </rPh>
    <phoneticPr fontId="3"/>
  </si>
  <si>
    <r>
      <rPr>
        <sz val="26"/>
        <rFont val="ＭＳ Ｐ明朝"/>
        <family val="1"/>
        <charset val="128"/>
      </rPr>
      <t>ｶﾅ</t>
    </r>
    <r>
      <rPr>
        <sz val="26"/>
        <rFont val="Verdana"/>
        <family val="2"/>
      </rPr>
      <t>(</t>
    </r>
    <r>
      <rPr>
        <sz val="26"/>
        <rFont val="ＭＳ Ｐ明朝"/>
        <family val="1"/>
        <charset val="128"/>
      </rPr>
      <t>氏</t>
    </r>
    <r>
      <rPr>
        <sz val="26"/>
        <rFont val="Verdana"/>
        <family val="2"/>
      </rPr>
      <t>)</t>
    </r>
    <rPh sb="3" eb="4">
      <t>シ</t>
    </rPh>
    <phoneticPr fontId="3"/>
  </si>
  <si>
    <r>
      <rPr>
        <sz val="26"/>
        <rFont val="ＭＳ Ｐ明朝"/>
        <family val="1"/>
        <charset val="128"/>
      </rPr>
      <t>ｶﾅ</t>
    </r>
    <r>
      <rPr>
        <sz val="26"/>
        <rFont val="Verdana"/>
        <family val="2"/>
      </rPr>
      <t>(</t>
    </r>
    <r>
      <rPr>
        <sz val="26"/>
        <rFont val="ＭＳ Ｐ明朝"/>
        <family val="1"/>
        <charset val="128"/>
      </rPr>
      <t>名</t>
    </r>
    <r>
      <rPr>
        <sz val="26"/>
        <rFont val="Verdana"/>
        <family val="2"/>
      </rPr>
      <t>)</t>
    </r>
    <rPh sb="3" eb="4">
      <t>メイ</t>
    </rPh>
    <phoneticPr fontId="3"/>
  </si>
  <si>
    <r>
      <rPr>
        <sz val="26"/>
        <rFont val="ＭＳ Ｐ明朝"/>
        <family val="1"/>
        <charset val="128"/>
      </rPr>
      <t>現住所</t>
    </r>
    <r>
      <rPr>
        <sz val="26"/>
        <rFont val="Verdana"/>
        <family val="2"/>
      </rPr>
      <t>(</t>
    </r>
    <r>
      <rPr>
        <sz val="26"/>
        <rFont val="ＭＳ Ｐ明朝"/>
        <family val="1"/>
        <charset val="128"/>
      </rPr>
      <t>ﾌﾘｶﾞﾅ</t>
    </r>
    <r>
      <rPr>
        <sz val="26"/>
        <rFont val="Verdana"/>
        <family val="2"/>
      </rPr>
      <t>)</t>
    </r>
    <rPh sb="0" eb="3">
      <t>ゲンジュウショ</t>
    </rPh>
    <phoneticPr fontId="3"/>
  </si>
  <si>
    <r>
      <rPr>
        <sz val="26"/>
        <rFont val="ＭＳ Ｐ明朝"/>
        <family val="1"/>
        <charset val="128"/>
      </rPr>
      <t>勤務先（フリガナ</t>
    </r>
    <r>
      <rPr>
        <sz val="26"/>
        <rFont val="Verdana"/>
        <family val="2"/>
      </rPr>
      <t>)</t>
    </r>
    <rPh sb="0" eb="3">
      <t>キンムサキ</t>
    </rPh>
    <phoneticPr fontId="3"/>
  </si>
  <si>
    <r>
      <rPr>
        <sz val="26"/>
        <rFont val="ＭＳ Ｐ明朝"/>
        <family val="1"/>
        <charset val="128"/>
      </rPr>
      <t>駅名</t>
    </r>
    <rPh sb="0" eb="2">
      <t>エキメイ</t>
    </rPh>
    <phoneticPr fontId="3"/>
  </si>
  <si>
    <r>
      <rPr>
        <sz val="26"/>
        <rFont val="ＭＳ Ｐ明朝"/>
        <family val="1"/>
        <charset val="128"/>
      </rPr>
      <t>路線</t>
    </r>
    <rPh sb="0" eb="2">
      <t>ロセン</t>
    </rPh>
    <phoneticPr fontId="3"/>
  </si>
  <si>
    <r>
      <t>Ju</t>
    </r>
    <r>
      <rPr>
        <b/>
        <sz val="20"/>
        <rFont val="ＭＳ Ｐ明朝"/>
        <family val="1"/>
        <charset val="128"/>
      </rPr>
      <t>ｍ</t>
    </r>
    <r>
      <rPr>
        <b/>
        <sz val="20"/>
        <rFont val="Verdana"/>
        <family val="2"/>
      </rPr>
      <t>ping</t>
    </r>
  </si>
  <si>
    <r>
      <rPr>
        <b/>
        <sz val="20"/>
        <rFont val="ＭＳ Ｐ明朝"/>
        <family val="1"/>
        <charset val="128"/>
      </rPr>
      <t>●●県</t>
    </r>
    <rPh sb="2" eb="3">
      <t>ケン</t>
    </rPh>
    <phoneticPr fontId="3"/>
  </si>
  <si>
    <r>
      <rPr>
        <b/>
        <sz val="20"/>
        <rFont val="ＭＳ Ｐ明朝"/>
        <family val="1"/>
        <charset val="128"/>
      </rPr>
      <t>●●駅</t>
    </r>
    <rPh sb="2" eb="3">
      <t>エキ</t>
    </rPh>
    <phoneticPr fontId="3"/>
  </si>
  <si>
    <r>
      <rPr>
        <b/>
        <sz val="20"/>
        <rFont val="ＭＳ Ｐ明朝"/>
        <family val="1"/>
        <charset val="128"/>
      </rPr>
      <t>●●線</t>
    </r>
    <rPh sb="2" eb="3">
      <t>セン</t>
    </rPh>
    <phoneticPr fontId="3"/>
  </si>
  <si>
    <t>Country</t>
    <phoneticPr fontId="3"/>
  </si>
  <si>
    <t>Prefecture</t>
    <phoneticPr fontId="3"/>
  </si>
  <si>
    <t>touwn</t>
    <phoneticPr fontId="3"/>
  </si>
  <si>
    <t>City</t>
    <phoneticPr fontId="3"/>
  </si>
  <si>
    <t>Germany</t>
    <phoneticPr fontId="3"/>
  </si>
  <si>
    <t>Noordrhien-Westfalen</t>
    <phoneticPr fontId="3"/>
  </si>
  <si>
    <t>Aachen</t>
    <phoneticPr fontId="3"/>
  </si>
  <si>
    <t>Graduated School Info</t>
    <phoneticPr fontId="3"/>
  </si>
  <si>
    <t>xxxx Junior High School</t>
    <phoneticPr fontId="5"/>
  </si>
  <si>
    <t>Germany
Westfalen</t>
    <phoneticPr fontId="5"/>
  </si>
  <si>
    <t>xxxx High School</t>
    <phoneticPr fontId="5"/>
  </si>
  <si>
    <t>University</t>
    <phoneticPr fontId="3"/>
  </si>
  <si>
    <t>xxx University</t>
    <phoneticPr fontId="3"/>
  </si>
  <si>
    <t>Department</t>
    <phoneticPr fontId="3"/>
  </si>
  <si>
    <t>Major</t>
    <phoneticPr fontId="3"/>
  </si>
  <si>
    <t>Post Graduate Uni.</t>
    <phoneticPr fontId="3"/>
  </si>
  <si>
    <t>Final school background</t>
    <phoneticPr fontId="3"/>
  </si>
  <si>
    <t>Entry Year</t>
    <phoneticPr fontId="3"/>
  </si>
  <si>
    <t>Finish Year</t>
    <phoneticPr fontId="3"/>
  </si>
  <si>
    <t xml:space="preserve"> School of Law</t>
    <phoneticPr fontId="3"/>
  </si>
  <si>
    <t>Law department</t>
    <phoneticPr fontId="3"/>
  </si>
  <si>
    <t>Zip</t>
    <phoneticPr fontId="3"/>
  </si>
  <si>
    <t>Address</t>
    <phoneticPr fontId="3"/>
  </si>
  <si>
    <t>+81 90-1234-5678</t>
    <phoneticPr fontId="3"/>
  </si>
  <si>
    <t>1-2-34, xxxx, xxxx</t>
    <phoneticPr fontId="3"/>
  </si>
  <si>
    <t>xxxx@xxxx.com</t>
    <phoneticPr fontId="3"/>
  </si>
  <si>
    <t>Place of Work</t>
    <phoneticPr fontId="3"/>
  </si>
  <si>
    <t>Name</t>
    <phoneticPr fontId="3"/>
  </si>
  <si>
    <t>Phone</t>
    <phoneticPr fontId="3"/>
  </si>
  <si>
    <t>Japan Equestrian Federation</t>
    <phoneticPr fontId="3"/>
  </si>
  <si>
    <t>+81 3-3297-5614</t>
    <phoneticPr fontId="3"/>
  </si>
  <si>
    <t>Manager</t>
    <phoneticPr fontId="3"/>
  </si>
  <si>
    <t>Nationality</t>
    <phoneticPr fontId="3"/>
  </si>
  <si>
    <t>Height
cm</t>
    <phoneticPr fontId="3"/>
  </si>
  <si>
    <t>Weight
kg</t>
    <phoneticPr fontId="3"/>
  </si>
  <si>
    <t>Japan</t>
    <phoneticPr fontId="3"/>
  </si>
  <si>
    <t>Passport Information</t>
    <phoneticPr fontId="3"/>
  </si>
  <si>
    <t>Number</t>
    <phoneticPr fontId="3"/>
  </si>
  <si>
    <t>Issued Date</t>
    <phoneticPr fontId="3"/>
  </si>
  <si>
    <t>Passport</t>
    <phoneticPr fontId="3"/>
  </si>
  <si>
    <t>YYYY/mm/dd</t>
    <phoneticPr fontId="3"/>
  </si>
  <si>
    <t>Auto Check</t>
    <phoneticPr fontId="3"/>
  </si>
  <si>
    <t>Issued Country</t>
    <phoneticPr fontId="3"/>
  </si>
  <si>
    <t>Emergency Contact</t>
    <phoneticPr fontId="3"/>
  </si>
  <si>
    <t>Relation</t>
    <phoneticPr fontId="3"/>
  </si>
  <si>
    <t>Telephone</t>
    <phoneticPr fontId="3"/>
  </si>
  <si>
    <t>NIHON</t>
    <phoneticPr fontId="3"/>
  </si>
  <si>
    <t>MAKOTO</t>
    <phoneticPr fontId="3"/>
  </si>
  <si>
    <t>Father</t>
    <phoneticPr fontId="3"/>
  </si>
  <si>
    <t>+81 90 1234 4321</t>
    <phoneticPr fontId="3"/>
  </si>
  <si>
    <t>Name   *in capital</t>
    <phoneticPr fontId="3"/>
  </si>
  <si>
    <r>
      <rPr>
        <b/>
        <sz val="72"/>
        <rFont val="ＭＳ Ｐ明朝"/>
        <family val="1"/>
        <charset val="128"/>
      </rPr>
      <t>＜</t>
    </r>
    <r>
      <rPr>
        <b/>
        <sz val="72"/>
        <rFont val="Verdana"/>
        <family val="2"/>
      </rPr>
      <t>Form 2</t>
    </r>
    <r>
      <rPr>
        <b/>
        <sz val="72"/>
        <rFont val="ＭＳ Ｐ明朝"/>
        <family val="1"/>
        <charset val="128"/>
      </rPr>
      <t>＞</t>
    </r>
    <phoneticPr fontId="3"/>
  </si>
  <si>
    <r>
      <t>Junior High School</t>
    </r>
    <r>
      <rPr>
        <sz val="26"/>
        <rFont val="ＭＳ Ｐ明朝"/>
        <family val="1"/>
        <charset val="128"/>
      </rPr>
      <t>・</t>
    </r>
    <r>
      <rPr>
        <sz val="26"/>
        <rFont val="Verdana"/>
        <family val="2"/>
      </rPr>
      <t>Country/Prefecture</t>
    </r>
    <phoneticPr fontId="3"/>
  </si>
  <si>
    <r>
      <t>High School</t>
    </r>
    <r>
      <rPr>
        <sz val="26"/>
        <rFont val="ＭＳ Ｐ明朝"/>
        <family val="1"/>
        <charset val="128"/>
      </rPr>
      <t>・</t>
    </r>
    <r>
      <rPr>
        <sz val="26"/>
        <rFont val="Verdana"/>
        <family val="2"/>
      </rPr>
      <t>Country/Prefecture</t>
    </r>
    <phoneticPr fontId="3"/>
  </si>
  <si>
    <r>
      <rPr>
        <sz val="26"/>
        <rFont val="ＭＳ Ｐゴシック"/>
        <family val="3"/>
        <charset val="128"/>
      </rPr>
      <t>ｶﾅ</t>
    </r>
    <r>
      <rPr>
        <sz val="26"/>
        <rFont val="Verdana"/>
        <family val="2"/>
      </rPr>
      <t>(</t>
    </r>
    <r>
      <rPr>
        <sz val="26"/>
        <rFont val="ＭＳ Ｐゴシック"/>
        <family val="3"/>
        <charset val="128"/>
      </rPr>
      <t>氏</t>
    </r>
    <r>
      <rPr>
        <sz val="26"/>
        <rFont val="Verdana"/>
        <family val="2"/>
      </rPr>
      <t>)</t>
    </r>
    <rPh sb="3" eb="4">
      <t>シ</t>
    </rPh>
    <phoneticPr fontId="3"/>
  </si>
  <si>
    <r>
      <rPr>
        <sz val="26"/>
        <rFont val="ＭＳ Ｐゴシック"/>
        <family val="3"/>
        <charset val="128"/>
      </rPr>
      <t>ｶﾅ</t>
    </r>
    <r>
      <rPr>
        <sz val="26"/>
        <rFont val="Verdana"/>
        <family val="2"/>
      </rPr>
      <t>(</t>
    </r>
    <r>
      <rPr>
        <sz val="26"/>
        <rFont val="ＭＳ Ｐゴシック"/>
        <family val="3"/>
        <charset val="128"/>
      </rPr>
      <t>名</t>
    </r>
    <r>
      <rPr>
        <sz val="26"/>
        <rFont val="Verdana"/>
        <family val="2"/>
      </rPr>
      <t>)</t>
    </r>
    <rPh sb="3" eb="4">
      <t>メイ</t>
    </rPh>
    <phoneticPr fontId="3"/>
  </si>
  <si>
    <r>
      <rPr>
        <b/>
        <sz val="20"/>
        <rFont val="ＭＳ Ｐ明朝"/>
        <family val="1"/>
        <charset val="128"/>
      </rPr>
      <t>○○シ
○○チョウ</t>
    </r>
    <phoneticPr fontId="3"/>
  </si>
  <si>
    <r>
      <rPr>
        <b/>
        <sz val="20"/>
        <rFont val="ＭＳ Ｐゴシック"/>
        <family val="3"/>
        <charset val="128"/>
      </rPr>
      <t>●●</t>
    </r>
    <phoneticPr fontId="3"/>
  </si>
  <si>
    <r>
      <t>Ju</t>
    </r>
    <r>
      <rPr>
        <sz val="14"/>
        <rFont val="ＭＳ Ｐゴシック"/>
        <family val="3"/>
        <charset val="128"/>
      </rPr>
      <t>ｍ</t>
    </r>
    <r>
      <rPr>
        <sz val="14"/>
        <rFont val="Verdana"/>
        <family val="2"/>
      </rPr>
      <t>ping</t>
    </r>
    <phoneticPr fontId="3"/>
  </si>
  <si>
    <t>E-mail Address</t>
    <phoneticPr fontId="3"/>
  </si>
  <si>
    <t>Other</t>
    <phoneticPr fontId="3"/>
  </si>
  <si>
    <t>Date of Expiration</t>
    <phoneticPr fontId="3"/>
  </si>
  <si>
    <t>カタカナ（姓）</t>
    <rPh sb="5" eb="6">
      <t>セイ</t>
    </rPh>
    <phoneticPr fontId="3"/>
  </si>
  <si>
    <t>カタカナ（名）</t>
    <rPh sb="5" eb="6">
      <t>メイ</t>
    </rPh>
    <phoneticPr fontId="3"/>
  </si>
  <si>
    <t>Name in Japanese</t>
    <phoneticPr fontId="3"/>
  </si>
  <si>
    <t>Birth Place</t>
    <phoneticPr fontId="3"/>
  </si>
  <si>
    <t>Date of Birth
yyyy/mm/dd</t>
    <phoneticPr fontId="3"/>
  </si>
  <si>
    <t>Mobile Number</t>
    <phoneticPr fontId="3"/>
  </si>
  <si>
    <t>Ex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</si>
</sst>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[&lt;=99999999]####\-####;\(00\)\ ####\-####"/>
    <numFmt numFmtId="178" formatCode="0_);[Red]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ahoma"/>
      <family val="2"/>
    </font>
    <font>
      <u/>
      <sz val="11"/>
      <name val="ＭＳ Ｐ明朝"/>
      <family val="1"/>
      <charset val="128"/>
    </font>
    <font>
      <sz val="26"/>
      <name val="ＭＳ Ｐ明朝"/>
      <family val="1"/>
      <charset val="128"/>
    </font>
    <font>
      <b/>
      <sz val="72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u/>
      <sz val="10"/>
      <color theme="10"/>
      <name val="ＭＳ ゴシック"/>
      <family val="2"/>
      <charset val="128"/>
    </font>
    <font>
      <b/>
      <sz val="20"/>
      <name val="ＭＳ Ｐゴシック"/>
      <family val="3"/>
      <charset val="128"/>
    </font>
    <font>
      <b/>
      <sz val="7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52"/>
      <name val="Verdana"/>
      <family val="2"/>
    </font>
    <font>
      <b/>
      <sz val="36"/>
      <name val="Verdana"/>
      <family val="2"/>
    </font>
    <font>
      <b/>
      <sz val="48"/>
      <name val="Verdana"/>
      <family val="2"/>
    </font>
    <font>
      <sz val="26"/>
      <name val="Verdana"/>
      <family val="2"/>
    </font>
    <font>
      <sz val="16"/>
      <name val="Verdana"/>
      <family val="2"/>
    </font>
    <font>
      <sz val="19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sz val="18"/>
      <name val="Verdana"/>
      <family val="2"/>
    </font>
    <font>
      <sz val="11"/>
      <name val="Verdana"/>
      <family val="2"/>
    </font>
    <font>
      <sz val="20"/>
      <name val="Verdana"/>
      <family val="2"/>
    </font>
    <font>
      <sz val="26"/>
      <name val="ＭＳ Ｐゴシック"/>
      <family val="3"/>
      <charset val="128"/>
    </font>
    <font>
      <b/>
      <sz val="20"/>
      <color indexed="10"/>
      <name val="Candara"/>
      <family val="2"/>
    </font>
    <font>
      <b/>
      <sz val="12"/>
      <name val="Verdana"/>
      <family val="2"/>
    </font>
    <font>
      <sz val="26"/>
      <name val="ＭＳ Ｐゴシック"/>
      <family val="2"/>
      <charset val="128"/>
    </font>
    <font>
      <b/>
      <sz val="2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69">
    <xf numFmtId="0" fontId="0" fillId="0" borderId="0" xfId="0"/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31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49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shrinkToFit="1"/>
    </xf>
    <xf numFmtId="0" fontId="20" fillId="3" borderId="0" xfId="0" applyFont="1" applyFill="1" applyAlignment="1">
      <alignment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7" xfId="0" applyFont="1" applyFill="1" applyBorder="1" applyAlignment="1">
      <alignment horizontal="center" vertical="center" shrinkToFit="1"/>
    </xf>
    <xf numFmtId="0" fontId="20" fillId="3" borderId="16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wrapText="1" shrinkToFit="1"/>
    </xf>
    <xf numFmtId="0" fontId="21" fillId="3" borderId="16" xfId="0" applyFont="1" applyFill="1" applyBorder="1" applyAlignment="1">
      <alignment horizontal="center" vertical="center" wrapText="1" shrinkToFit="1"/>
    </xf>
    <xf numFmtId="0" fontId="20" fillId="3" borderId="17" xfId="0" applyFont="1" applyFill="1" applyBorder="1" applyAlignment="1">
      <alignment horizontal="center" vertical="center" shrinkToFit="1"/>
    </xf>
    <xf numFmtId="0" fontId="22" fillId="3" borderId="16" xfId="0" applyFont="1" applyFill="1" applyBorder="1" applyAlignment="1">
      <alignment horizontal="center" vertical="center" wrapText="1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49" fontId="20" fillId="3" borderId="7" xfId="0" applyNumberFormat="1" applyFont="1" applyFill="1" applyBorder="1" applyAlignment="1">
      <alignment horizontal="center" vertical="center" shrinkToFit="1"/>
    </xf>
    <xf numFmtId="14" fontId="20" fillId="0" borderId="0" xfId="0" applyNumberFormat="1" applyFont="1" applyAlignment="1">
      <alignment shrinkToFit="1"/>
    </xf>
    <xf numFmtId="0" fontId="23" fillId="4" borderId="14" xfId="0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5" borderId="6" xfId="0" applyFont="1" applyFill="1" applyBorder="1" applyAlignment="1">
      <alignment horizontal="center" vertical="center" shrinkToFit="1"/>
    </xf>
    <xf numFmtId="0" fontId="23" fillId="5" borderId="7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horizontal="center" vertical="center" shrinkToFit="1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wrapText="1" shrinkToFit="1"/>
    </xf>
    <xf numFmtId="0" fontId="23" fillId="4" borderId="4" xfId="0" applyFont="1" applyFill="1" applyBorder="1" applyAlignment="1">
      <alignment horizontal="center" vertical="center" wrapText="1" shrinkToFit="1"/>
    </xf>
    <xf numFmtId="0" fontId="23" fillId="4" borderId="20" xfId="0" applyFont="1" applyFill="1" applyBorder="1" applyAlignment="1">
      <alignment horizontal="center" vertical="center" wrapText="1" shrinkToFit="1"/>
    </xf>
    <xf numFmtId="0" fontId="23" fillId="4" borderId="19" xfId="0" applyFont="1" applyFill="1" applyBorder="1" applyAlignment="1">
      <alignment horizontal="center" vertical="center" wrapText="1" shrinkToFit="1"/>
    </xf>
    <xf numFmtId="0" fontId="23" fillId="4" borderId="6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4" borderId="17" xfId="0" applyFont="1" applyFill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176" fontId="23" fillId="4" borderId="5" xfId="0" applyNumberFormat="1" applyFont="1" applyFill="1" applyBorder="1" applyAlignment="1">
      <alignment horizontal="center" vertical="center" shrinkToFit="1"/>
    </xf>
    <xf numFmtId="176" fontId="23" fillId="4" borderId="21" xfId="0" applyNumberFormat="1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5" borderId="1" xfId="1" applyNumberFormat="1" applyFont="1" applyFill="1" applyBorder="1" applyAlignment="1" applyProtection="1">
      <alignment horizontal="center" vertical="center" shrinkToFit="1"/>
    </xf>
    <xf numFmtId="0" fontId="23" fillId="4" borderId="19" xfId="0" applyFont="1" applyFill="1" applyBorder="1" applyAlignment="1">
      <alignment horizontal="center" vertical="center" shrinkToFit="1"/>
    </xf>
    <xf numFmtId="31" fontId="23" fillId="5" borderId="7" xfId="0" applyNumberFormat="1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31" fontId="23" fillId="0" borderId="1" xfId="0" applyNumberFormat="1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176" fontId="23" fillId="0" borderId="5" xfId="0" applyNumberFormat="1" applyFont="1" applyBorder="1" applyAlignment="1">
      <alignment horizontal="center" vertical="center" shrinkToFit="1"/>
    </xf>
    <xf numFmtId="176" fontId="23" fillId="0" borderId="21" xfId="0" applyNumberFormat="1" applyFont="1" applyBorder="1" applyAlignment="1">
      <alignment horizontal="center" vertical="center" shrinkToFit="1"/>
    </xf>
    <xf numFmtId="0" fontId="23" fillId="0" borderId="1" xfId="1" applyNumberFormat="1" applyFont="1" applyFill="1" applyBorder="1" applyAlignment="1" applyProtection="1">
      <alignment horizontal="center" vertical="center" shrinkToFit="1"/>
    </xf>
    <xf numFmtId="0" fontId="24" fillId="0" borderId="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shrinkToFit="1"/>
    </xf>
    <xf numFmtId="31" fontId="23" fillId="0" borderId="4" xfId="0" applyNumberFormat="1" applyFont="1" applyBorder="1" applyAlignment="1">
      <alignment horizontal="center" vertical="center" shrinkToFit="1"/>
    </xf>
    <xf numFmtId="31" fontId="23" fillId="0" borderId="19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49" fontId="23" fillId="0" borderId="20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31" fontId="16" fillId="0" borderId="0" xfId="0" applyNumberFormat="1" applyFont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shrinkToFit="1"/>
    </xf>
    <xf numFmtId="0" fontId="26" fillId="0" borderId="0" xfId="0" applyFont="1"/>
    <xf numFmtId="49" fontId="16" fillId="0" borderId="0" xfId="0" applyNumberFormat="1" applyFont="1"/>
    <xf numFmtId="0" fontId="16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178" fontId="20" fillId="3" borderId="6" xfId="0" applyNumberFormat="1" applyFont="1" applyFill="1" applyBorder="1" applyAlignment="1">
      <alignment horizontal="center" vertical="center" shrinkToFit="1"/>
    </xf>
    <xf numFmtId="178" fontId="20" fillId="3" borderId="18" xfId="0" applyNumberFormat="1" applyFont="1" applyFill="1" applyBorder="1" applyAlignment="1">
      <alignment horizontal="center" vertical="center" shrinkToFit="1"/>
    </xf>
    <xf numFmtId="31" fontId="20" fillId="3" borderId="1" xfId="0" applyNumberFormat="1" applyFont="1" applyFill="1" applyBorder="1" applyAlignment="1">
      <alignment horizontal="center" vertical="center" shrinkToFit="1"/>
    </xf>
    <xf numFmtId="0" fontId="20" fillId="3" borderId="10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wrapText="1" shrinkToFit="1"/>
    </xf>
    <xf numFmtId="177" fontId="23" fillId="4" borderId="19" xfId="0" quotePrefix="1" applyNumberFormat="1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wrapText="1" shrinkToFit="1"/>
    </xf>
    <xf numFmtId="0" fontId="30" fillId="4" borderId="4" xfId="0" applyFont="1" applyFill="1" applyBorder="1" applyAlignment="1">
      <alignment horizontal="center" vertical="center" wrapText="1" shrinkToFit="1"/>
    </xf>
    <xf numFmtId="177" fontId="23" fillId="4" borderId="4" xfId="0" quotePrefix="1" applyNumberFormat="1" applyFont="1" applyFill="1" applyBorder="1" applyAlignment="1">
      <alignment horizontal="center" vertical="center" shrinkToFit="1"/>
    </xf>
    <xf numFmtId="31" fontId="23" fillId="4" borderId="1" xfId="0" applyNumberFormat="1" applyFont="1" applyFill="1" applyBorder="1" applyAlignment="1">
      <alignment horizontal="center" vertical="center" shrinkToFit="1"/>
    </xf>
    <xf numFmtId="0" fontId="2" fillId="0" borderId="1" xfId="1" applyNumberFormat="1" applyFill="1" applyBorder="1" applyAlignment="1" applyProtection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176" fontId="27" fillId="0" borderId="21" xfId="0" applyNumberFormat="1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177" fontId="27" fillId="0" borderId="3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177" fontId="27" fillId="0" borderId="4" xfId="0" applyNumberFormat="1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31" fontId="27" fillId="0" borderId="1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49" fontId="13" fillId="0" borderId="20" xfId="0" applyNumberFormat="1" applyFont="1" applyBorder="1" applyAlignment="1">
      <alignment horizontal="center" vertical="center" shrinkToFit="1"/>
    </xf>
    <xf numFmtId="0" fontId="27" fillId="6" borderId="4" xfId="0" applyFont="1" applyFill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177" fontId="27" fillId="0" borderId="16" xfId="0" applyNumberFormat="1" applyFont="1" applyBorder="1" applyAlignment="1">
      <alignment horizontal="center" vertical="center" shrinkToFit="1"/>
    </xf>
    <xf numFmtId="14" fontId="23" fillId="0" borderId="1" xfId="0" applyNumberFormat="1" applyFont="1" applyBorder="1" applyAlignment="1">
      <alignment horizontal="center" vertical="center" shrinkToFit="1"/>
    </xf>
    <xf numFmtId="14" fontId="23" fillId="0" borderId="4" xfId="0" applyNumberFormat="1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23" fillId="0" borderId="20" xfId="0" quotePrefix="1" applyFont="1" applyBorder="1" applyAlignment="1">
      <alignment horizontal="center" vertical="center" shrinkToFit="1"/>
    </xf>
    <xf numFmtId="49" fontId="23" fillId="0" borderId="20" xfId="0" quotePrefix="1" applyNumberFormat="1" applyFont="1" applyBorder="1" applyAlignment="1">
      <alignment horizontal="center" vertical="center" shrinkToFit="1"/>
    </xf>
    <xf numFmtId="0" fontId="31" fillId="3" borderId="7" xfId="0" applyFont="1" applyFill="1" applyBorder="1" applyAlignment="1">
      <alignment horizontal="center" vertical="center" shrinkToFit="1"/>
    </xf>
    <xf numFmtId="0" fontId="31" fillId="3" borderId="16" xfId="0" applyFont="1" applyFill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20" fillId="3" borderId="15" xfId="0" applyFont="1" applyFill="1" applyBorder="1" applyAlignment="1">
      <alignment vertical="center" shrinkToFit="1"/>
    </xf>
    <xf numFmtId="14" fontId="23" fillId="5" borderId="1" xfId="0" applyNumberFormat="1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31" fontId="27" fillId="3" borderId="22" xfId="0" applyNumberFormat="1" applyFont="1" applyFill="1" applyBorder="1" applyAlignment="1">
      <alignment horizontal="center" vertical="center" wrapText="1" shrinkToFit="1"/>
    </xf>
    <xf numFmtId="31" fontId="27" fillId="3" borderId="1" xfId="0" applyNumberFormat="1" applyFont="1" applyFill="1" applyBorder="1" applyAlignment="1">
      <alignment horizontal="center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0" fontId="20" fillId="3" borderId="22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22" xfId="0" applyFont="1" applyFill="1" applyBorder="1" applyAlignment="1">
      <alignment horizontal="center" vertical="center" wrapText="1" shrinkToFit="1"/>
    </xf>
    <xf numFmtId="0" fontId="20" fillId="3" borderId="22" xfId="0" applyFont="1" applyFill="1" applyBorder="1" applyAlignment="1">
      <alignment horizontal="center" shrinkToFit="1"/>
    </xf>
    <xf numFmtId="0" fontId="20" fillId="3" borderId="1" xfId="0" applyFont="1" applyFill="1" applyBorder="1" applyAlignment="1">
      <alignment horizont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11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10" xfId="0" applyFont="1" applyFill="1" applyBorder="1" applyAlignment="1">
      <alignment horizontal="center" vertical="center" shrinkToFit="1"/>
    </xf>
    <xf numFmtId="0" fontId="20" fillId="3" borderId="3" xfId="0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15" xfId="0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</cellXfs>
  <cellStyles count="7">
    <cellStyle name="ハイパーリンク" xfId="1" builtinId="8"/>
    <cellStyle name="ハイパーリンク 2" xfId="4" xr:uid="{00000000-0005-0000-0000-000001000000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</cellStyles>
  <dxfs count="4">
    <dxf>
      <font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90"/>
  <sheetViews>
    <sheetView tabSelected="1" view="pageBreakPreview" zoomScale="30" zoomScaleNormal="30" zoomScaleSheetLayoutView="30" workbookViewId="0">
      <selection activeCell="BE13" sqref="BE13"/>
    </sheetView>
  </sheetViews>
  <sheetFormatPr defaultColWidth="9" defaultRowHeight="18" x14ac:dyDescent="0.25"/>
  <cols>
    <col min="1" max="1" width="7.375" style="7" customWidth="1"/>
    <col min="2" max="3" width="12.375" style="7" hidden="1" customWidth="1"/>
    <col min="4" max="4" width="23.625" style="3" customWidth="1"/>
    <col min="5" max="5" width="22" style="7" customWidth="1"/>
    <col min="6" max="6" width="22" style="4" customWidth="1"/>
    <col min="7" max="10" width="15.25" style="4" hidden="1" customWidth="1"/>
    <col min="11" max="12" width="37.125" style="4" customWidth="1"/>
    <col min="13" max="14" width="18.625" style="4" customWidth="1"/>
    <col min="15" max="15" width="9" style="4" hidden="1" customWidth="1"/>
    <col min="16" max="17" width="0" style="4" hidden="1" customWidth="1"/>
    <col min="18" max="18" width="9" style="4" hidden="1" customWidth="1"/>
    <col min="19" max="24" width="0" style="4" hidden="1" customWidth="1"/>
    <col min="25" max="28" width="25" style="4" customWidth="1"/>
    <col min="29" max="29" width="12.125" style="4" customWidth="1"/>
    <col min="30" max="30" width="24.75" style="5" customWidth="1"/>
    <col min="31" max="31" width="18.25" style="4" customWidth="1"/>
    <col min="32" max="32" width="21.625" style="4" customWidth="1"/>
    <col min="33" max="33" width="20.375" style="4" customWidth="1"/>
    <col min="34" max="36" width="21.75" style="4" customWidth="1"/>
    <col min="37" max="37" width="14.75" style="4" customWidth="1"/>
    <col min="38" max="38" width="20.625" style="4" customWidth="1"/>
    <col min="39" max="39" width="20.625" style="5" customWidth="1"/>
    <col min="40" max="40" width="20.625" style="4" customWidth="1"/>
    <col min="41" max="41" width="11.5" style="4" customWidth="1"/>
    <col min="42" max="42" width="14.75" style="4" customWidth="1"/>
    <col min="43" max="43" width="17.25" style="4" hidden="1" customWidth="1"/>
    <col min="44" max="44" width="40.625" style="4" customWidth="1"/>
    <col min="45" max="45" width="22.25" style="4" customWidth="1"/>
    <col min="46" max="46" width="40.625" style="4" customWidth="1"/>
    <col min="47" max="47" width="22.25" style="4" customWidth="1"/>
    <col min="48" max="53" width="20.75" style="4" customWidth="1"/>
    <col min="54" max="55" width="17.25" style="4" customWidth="1"/>
    <col min="56" max="56" width="12.5" style="4" hidden="1" customWidth="1"/>
    <col min="57" max="57" width="14.625" style="5" customWidth="1"/>
    <col min="58" max="58" width="14.625" style="5" hidden="1" customWidth="1"/>
    <col min="59" max="59" width="87.5" style="5" customWidth="1"/>
    <col min="60" max="60" width="35.5" style="5" hidden="1" customWidth="1"/>
    <col min="61" max="62" width="46.5" style="4" customWidth="1"/>
    <col min="63" max="63" width="35.875" style="4" customWidth="1"/>
    <col min="64" max="64" width="35.875" style="4" hidden="1" customWidth="1"/>
    <col min="65" max="65" width="21.875" style="6" customWidth="1"/>
    <col min="66" max="66" width="21.875" style="4" customWidth="1"/>
    <col min="67" max="68" width="18.25" style="4" hidden="1" customWidth="1"/>
    <col min="69" max="70" width="31.125" style="4" customWidth="1"/>
    <col min="71" max="72" width="15.75" style="4" hidden="1" customWidth="1"/>
    <col min="73" max="73" width="15.75" style="4" customWidth="1"/>
    <col min="74" max="74" width="29.625" style="6" customWidth="1"/>
    <col min="75" max="80" width="12.875" style="7" customWidth="1"/>
    <col min="81" max="81" width="4.625" style="7" customWidth="1"/>
    <col min="82" max="82" width="18.125" style="7" customWidth="1"/>
    <col min="83" max="16384" width="9" style="7"/>
  </cols>
  <sheetData>
    <row r="1" spans="1:93" ht="87.75" x14ac:dyDescent="0.25">
      <c r="A1" s="1" t="s">
        <v>97</v>
      </c>
      <c r="B1" s="2"/>
      <c r="C1" s="2"/>
      <c r="D1" s="2"/>
      <c r="E1" s="3"/>
    </row>
    <row r="2" spans="1:93" s="9" customFormat="1" ht="31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</row>
    <row r="3" spans="1:93" s="9" customFormat="1" ht="25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1"/>
      <c r="AJ3" s="11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2"/>
      <c r="BN3" s="10"/>
      <c r="BO3" s="10"/>
      <c r="BP3" s="10"/>
      <c r="BQ3" s="10"/>
      <c r="BR3" s="10"/>
      <c r="BS3" s="10"/>
      <c r="BT3" s="10"/>
      <c r="BU3" s="10"/>
      <c r="BV3" s="12"/>
      <c r="BW3" s="10"/>
      <c r="BX3" s="10"/>
      <c r="BY3" s="10"/>
      <c r="BZ3" s="10"/>
      <c r="CA3" s="10"/>
      <c r="CB3" s="10"/>
    </row>
    <row r="4" spans="1:93" s="9" customFormat="1" ht="25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  <c r="AI4" s="11"/>
      <c r="AJ4" s="11"/>
      <c r="AK4" s="10"/>
      <c r="AL4" s="10"/>
      <c r="AM4" s="10"/>
      <c r="AN4" s="10"/>
      <c r="AO4" s="10"/>
      <c r="AP4" s="10"/>
      <c r="AQ4" s="11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2"/>
      <c r="BN4" s="10"/>
      <c r="BO4" s="10"/>
      <c r="BP4" s="10"/>
      <c r="BQ4" s="10"/>
      <c r="BR4" s="10"/>
      <c r="BS4" s="10"/>
      <c r="BT4" s="10"/>
      <c r="BU4" s="10"/>
      <c r="BV4" s="12"/>
      <c r="BW4" s="10"/>
      <c r="BX4" s="10"/>
      <c r="BY4" s="10"/>
      <c r="BZ4" s="10"/>
      <c r="CA4" s="10"/>
      <c r="CB4" s="10"/>
    </row>
    <row r="5" spans="1:93" s="9" customFormat="1" ht="25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/>
      <c r="AI5" s="11"/>
      <c r="AJ5" s="11"/>
      <c r="AK5" s="10"/>
      <c r="AL5" s="10"/>
      <c r="AM5" s="10"/>
      <c r="AN5" s="10"/>
      <c r="AO5" s="10"/>
      <c r="AP5" s="10"/>
      <c r="AQ5" s="11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2"/>
      <c r="BN5" s="10"/>
      <c r="BO5" s="10"/>
      <c r="BP5" s="10"/>
      <c r="BQ5" s="10"/>
      <c r="BR5" s="10"/>
      <c r="BS5" s="10"/>
      <c r="BT5" s="10"/>
      <c r="BU5" s="10"/>
      <c r="BV5" s="12"/>
      <c r="BW5" s="10"/>
      <c r="BX5" s="10"/>
      <c r="BY5" s="10"/>
      <c r="BZ5" s="10"/>
      <c r="CA5" s="10"/>
      <c r="CB5" s="10"/>
    </row>
    <row r="6" spans="1:93" s="9" customFormat="1" ht="25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/>
      <c r="AI6" s="11"/>
      <c r="AJ6" s="11"/>
      <c r="AK6" s="10"/>
      <c r="AL6" s="10"/>
      <c r="AM6" s="10"/>
      <c r="AN6" s="10"/>
      <c r="AO6" s="10"/>
      <c r="AP6" s="10"/>
      <c r="AQ6" s="11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2"/>
      <c r="BN6" s="10"/>
      <c r="BO6" s="10"/>
      <c r="BP6" s="10"/>
      <c r="BQ6" s="10"/>
      <c r="BR6" s="10"/>
      <c r="BS6" s="10"/>
      <c r="BT6" s="10"/>
      <c r="BU6" s="10"/>
      <c r="BV6" s="12"/>
      <c r="BW6" s="10"/>
      <c r="BX6" s="10"/>
      <c r="BY6" s="10"/>
      <c r="BZ6" s="10"/>
      <c r="CA6" s="10"/>
      <c r="CB6" s="10"/>
    </row>
    <row r="7" spans="1:93" s="9" customFormat="1" ht="28.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4"/>
      <c r="AI7" s="14"/>
      <c r="AJ7" s="14"/>
      <c r="AK7" s="13"/>
      <c r="AL7" s="13"/>
      <c r="AM7" s="13"/>
      <c r="AN7" s="13"/>
      <c r="AO7" s="13"/>
      <c r="AP7" s="13"/>
      <c r="AQ7" s="14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5"/>
      <c r="BN7" s="13"/>
      <c r="BO7" s="13"/>
      <c r="BP7" s="13"/>
      <c r="BQ7" s="13"/>
      <c r="BR7" s="13"/>
      <c r="BS7" s="13"/>
      <c r="BT7" s="13"/>
      <c r="BU7" s="13"/>
      <c r="BV7" s="15"/>
      <c r="BW7" s="13"/>
      <c r="BX7" s="13"/>
      <c r="BY7" s="13"/>
      <c r="BZ7" s="13"/>
      <c r="CA7" s="13"/>
      <c r="CB7" s="13"/>
    </row>
    <row r="8" spans="1:93" s="9" customFormat="1" ht="24.75" customHeight="1" x14ac:dyDescent="0.15">
      <c r="D8" s="2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4"/>
      <c r="AI8" s="14"/>
      <c r="AJ8" s="14"/>
      <c r="AK8" s="16"/>
      <c r="AL8" s="16"/>
      <c r="AM8" s="16"/>
      <c r="AN8" s="16"/>
      <c r="AO8" s="16"/>
      <c r="AP8" s="16"/>
      <c r="AQ8" s="14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7"/>
      <c r="BN8" s="16"/>
      <c r="BO8" s="16"/>
      <c r="BP8" s="16"/>
      <c r="BQ8" s="16"/>
      <c r="BR8" s="16"/>
      <c r="BS8" s="16"/>
      <c r="BT8" s="16"/>
      <c r="BU8" s="16"/>
      <c r="BV8" s="18"/>
    </row>
    <row r="9" spans="1:93" s="9" customFormat="1" ht="24.75" customHeight="1" x14ac:dyDescent="0.15">
      <c r="D9" s="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4"/>
      <c r="AI9" s="14"/>
      <c r="AJ9" s="14"/>
      <c r="AK9" s="16"/>
      <c r="AL9" s="16"/>
      <c r="AM9" s="16"/>
      <c r="AN9" s="16"/>
      <c r="AO9" s="16"/>
      <c r="AP9" s="16"/>
      <c r="AQ9" s="14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7"/>
      <c r="BN9" s="16"/>
      <c r="BO9" s="16"/>
      <c r="BP9" s="16"/>
      <c r="BQ9" s="16"/>
      <c r="BR9" s="16"/>
      <c r="BS9" s="16"/>
      <c r="BT9" s="16"/>
      <c r="BU9" s="16"/>
      <c r="BV9" s="18"/>
    </row>
    <row r="10" spans="1:93" s="20" customFormat="1" ht="44.25" customHeight="1" x14ac:dyDescent="0.4">
      <c r="A10" s="154"/>
      <c r="B10" s="151" t="s">
        <v>31</v>
      </c>
      <c r="C10" s="151" t="s">
        <v>32</v>
      </c>
      <c r="D10" s="151" t="s">
        <v>3</v>
      </c>
      <c r="E10" s="151" t="s">
        <v>19</v>
      </c>
      <c r="F10" s="151" t="s">
        <v>20</v>
      </c>
      <c r="G10" s="157" t="s">
        <v>96</v>
      </c>
      <c r="H10" s="158"/>
      <c r="I10" s="158"/>
      <c r="J10" s="158"/>
      <c r="K10" s="158"/>
      <c r="L10" s="159"/>
      <c r="M10" s="160" t="s">
        <v>25</v>
      </c>
      <c r="N10" s="161"/>
      <c r="O10" s="148"/>
      <c r="P10" s="149"/>
      <c r="Q10" s="149"/>
      <c r="R10" s="149"/>
      <c r="S10" s="149"/>
      <c r="T10" s="150"/>
      <c r="U10" s="148" t="s">
        <v>26</v>
      </c>
      <c r="V10" s="149"/>
      <c r="W10" s="149"/>
      <c r="X10" s="149"/>
      <c r="Y10" s="149"/>
      <c r="Z10" s="150"/>
      <c r="AA10" s="148" t="s">
        <v>110</v>
      </c>
      <c r="AB10" s="150"/>
      <c r="AC10" s="151" t="s">
        <v>30</v>
      </c>
      <c r="AD10" s="146" t="s">
        <v>112</v>
      </c>
      <c r="AE10" s="153" t="s">
        <v>79</v>
      </c>
      <c r="AF10" s="153" t="s">
        <v>80</v>
      </c>
      <c r="AG10" s="151" t="s">
        <v>78</v>
      </c>
      <c r="AH10" s="148" t="s">
        <v>111</v>
      </c>
      <c r="AI10" s="149"/>
      <c r="AJ10" s="150"/>
      <c r="AK10" s="148" t="s">
        <v>82</v>
      </c>
      <c r="AL10" s="149"/>
      <c r="AM10" s="149"/>
      <c r="AN10" s="149"/>
      <c r="AO10" s="149"/>
      <c r="AP10" s="150"/>
      <c r="AQ10" s="29"/>
      <c r="AR10" s="148" t="s">
        <v>53</v>
      </c>
      <c r="AS10" s="149"/>
      <c r="AT10" s="149"/>
      <c r="AU10" s="149"/>
      <c r="AV10" s="149"/>
      <c r="AW10" s="149"/>
      <c r="AX10" s="149"/>
      <c r="AY10" s="149"/>
      <c r="AZ10" s="149"/>
      <c r="BA10" s="150"/>
      <c r="BB10" s="148" t="s">
        <v>62</v>
      </c>
      <c r="BC10" s="149"/>
      <c r="BD10" s="150"/>
      <c r="BE10" s="148" t="s">
        <v>68</v>
      </c>
      <c r="BF10" s="149"/>
      <c r="BG10" s="149"/>
      <c r="BH10" s="141"/>
      <c r="BI10" s="151" t="s">
        <v>105</v>
      </c>
      <c r="BJ10" s="151" t="s">
        <v>113</v>
      </c>
      <c r="BK10" s="148" t="s">
        <v>72</v>
      </c>
      <c r="BL10" s="149"/>
      <c r="BM10" s="149"/>
      <c r="BN10" s="150"/>
      <c r="BO10" s="148" t="s">
        <v>33</v>
      </c>
      <c r="BP10" s="150"/>
      <c r="BQ10" s="148" t="s">
        <v>89</v>
      </c>
      <c r="BR10" s="149"/>
      <c r="BS10" s="149"/>
      <c r="BT10" s="149"/>
      <c r="BU10" s="149"/>
      <c r="BV10" s="150"/>
      <c r="BW10" s="157" t="s">
        <v>106</v>
      </c>
      <c r="BX10" s="158"/>
      <c r="BY10" s="158"/>
      <c r="BZ10" s="158"/>
      <c r="CA10" s="158"/>
      <c r="CB10" s="15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</row>
    <row r="11" spans="1:93" s="20" customFormat="1" ht="44.25" customHeight="1" x14ac:dyDescent="0.4">
      <c r="A11" s="155"/>
      <c r="B11" s="152"/>
      <c r="C11" s="152"/>
      <c r="D11" s="152"/>
      <c r="E11" s="152"/>
      <c r="F11" s="152"/>
      <c r="G11" s="21" t="s">
        <v>34</v>
      </c>
      <c r="H11" s="22" t="s">
        <v>35</v>
      </c>
      <c r="I11" s="22" t="s">
        <v>36</v>
      </c>
      <c r="J11" s="22" t="s">
        <v>37</v>
      </c>
      <c r="K11" s="22" t="s">
        <v>21</v>
      </c>
      <c r="L11" s="23" t="s">
        <v>22</v>
      </c>
      <c r="M11" s="24" t="s">
        <v>23</v>
      </c>
      <c r="N11" s="25" t="s">
        <v>24</v>
      </c>
      <c r="O11" s="21"/>
      <c r="P11" s="22"/>
      <c r="Q11" s="22"/>
      <c r="R11" s="22"/>
      <c r="S11" s="22"/>
      <c r="T11" s="23"/>
      <c r="U11" s="21" t="s">
        <v>34</v>
      </c>
      <c r="V11" s="22" t="s">
        <v>35</v>
      </c>
      <c r="W11" s="22" t="s">
        <v>36</v>
      </c>
      <c r="X11" s="22" t="s">
        <v>37</v>
      </c>
      <c r="Y11" s="22" t="s">
        <v>21</v>
      </c>
      <c r="Z11" s="23" t="s">
        <v>22</v>
      </c>
      <c r="AA11" s="137" t="s">
        <v>108</v>
      </c>
      <c r="AB11" s="138" t="s">
        <v>109</v>
      </c>
      <c r="AC11" s="152"/>
      <c r="AD11" s="147"/>
      <c r="AE11" s="152"/>
      <c r="AF11" s="152"/>
      <c r="AG11" s="152"/>
      <c r="AH11" s="21" t="s">
        <v>46</v>
      </c>
      <c r="AI11" s="22" t="s">
        <v>47</v>
      </c>
      <c r="AJ11" s="26" t="s">
        <v>49</v>
      </c>
      <c r="AK11" s="99"/>
      <c r="AL11" s="99" t="s">
        <v>83</v>
      </c>
      <c r="AM11" s="102" t="s">
        <v>84</v>
      </c>
      <c r="AN11" s="99" t="s">
        <v>107</v>
      </c>
      <c r="AO11" s="99" t="s">
        <v>87</v>
      </c>
      <c r="AP11" s="103" t="s">
        <v>88</v>
      </c>
      <c r="AQ11" s="27" t="s">
        <v>48</v>
      </c>
      <c r="AR11" s="148" t="s">
        <v>98</v>
      </c>
      <c r="AS11" s="156"/>
      <c r="AT11" s="148" t="s">
        <v>99</v>
      </c>
      <c r="AU11" s="156"/>
      <c r="AV11" s="22" t="s">
        <v>57</v>
      </c>
      <c r="AW11" s="98" t="s">
        <v>60</v>
      </c>
      <c r="AX11" s="22" t="s">
        <v>59</v>
      </c>
      <c r="AY11" s="22" t="s">
        <v>61</v>
      </c>
      <c r="AZ11" s="98" t="s">
        <v>60</v>
      </c>
      <c r="BA11" s="22" t="s">
        <v>59</v>
      </c>
      <c r="BB11" s="100" t="s">
        <v>63</v>
      </c>
      <c r="BC11" s="101" t="s">
        <v>64</v>
      </c>
      <c r="BD11" s="29"/>
      <c r="BE11" s="21" t="s">
        <v>67</v>
      </c>
      <c r="BG11" s="22" t="s">
        <v>68</v>
      </c>
      <c r="BH11" s="22" t="s">
        <v>38</v>
      </c>
      <c r="BI11" s="152"/>
      <c r="BJ11" s="152"/>
      <c r="BK11" s="21" t="s">
        <v>73</v>
      </c>
      <c r="BL11" s="28" t="s">
        <v>39</v>
      </c>
      <c r="BM11" s="30" t="s">
        <v>74</v>
      </c>
      <c r="BN11" s="23" t="s">
        <v>20</v>
      </c>
      <c r="BO11" s="21" t="s">
        <v>40</v>
      </c>
      <c r="BP11" s="23" t="s">
        <v>41</v>
      </c>
      <c r="BQ11" s="21" t="s">
        <v>21</v>
      </c>
      <c r="BR11" s="23" t="s">
        <v>22</v>
      </c>
      <c r="BS11" s="22" t="s">
        <v>100</v>
      </c>
      <c r="BT11" s="22" t="s">
        <v>101</v>
      </c>
      <c r="BU11" s="22" t="s">
        <v>90</v>
      </c>
      <c r="BV11" s="23" t="s">
        <v>91</v>
      </c>
      <c r="BW11" s="162"/>
      <c r="BX11" s="163"/>
      <c r="BY11" s="163"/>
      <c r="BZ11" s="163"/>
      <c r="CA11" s="163"/>
      <c r="CB11" s="164"/>
      <c r="CC11" s="19"/>
      <c r="CD11" s="31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</row>
    <row r="12" spans="1:93" s="61" customFormat="1" ht="115.5" customHeight="1" x14ac:dyDescent="0.15">
      <c r="A12" s="32" t="s">
        <v>114</v>
      </c>
      <c r="B12" s="32"/>
      <c r="C12" s="32"/>
      <c r="D12" s="33" t="s">
        <v>4</v>
      </c>
      <c r="E12" s="34" t="s">
        <v>42</v>
      </c>
      <c r="F12" s="34" t="s">
        <v>14</v>
      </c>
      <c r="G12" s="35"/>
      <c r="H12" s="36"/>
      <c r="I12" s="36"/>
      <c r="J12" s="36"/>
      <c r="K12" s="36" t="s">
        <v>0</v>
      </c>
      <c r="L12" s="37" t="s">
        <v>1</v>
      </c>
      <c r="M12" s="38"/>
      <c r="N12" s="38"/>
      <c r="O12" s="39"/>
      <c r="P12" s="40"/>
      <c r="Q12" s="40"/>
      <c r="R12" s="40"/>
      <c r="S12" s="40"/>
      <c r="T12" s="41"/>
      <c r="U12" s="35"/>
      <c r="V12" s="36"/>
      <c r="W12" s="36"/>
      <c r="X12" s="36"/>
      <c r="Y12" s="36"/>
      <c r="Z12" s="37"/>
      <c r="AA12" s="36"/>
      <c r="AB12" s="37"/>
      <c r="AC12" s="42" t="s">
        <v>27</v>
      </c>
      <c r="AD12" s="142">
        <v>34201</v>
      </c>
      <c r="AE12" s="42">
        <v>170</v>
      </c>
      <c r="AF12" s="42">
        <v>70</v>
      </c>
      <c r="AG12" s="42" t="s">
        <v>81</v>
      </c>
      <c r="AH12" s="43" t="s">
        <v>50</v>
      </c>
      <c r="AI12" s="44" t="s">
        <v>51</v>
      </c>
      <c r="AJ12" s="45" t="s">
        <v>52</v>
      </c>
      <c r="AK12" s="47" t="s">
        <v>85</v>
      </c>
      <c r="AL12" s="48" t="s">
        <v>2</v>
      </c>
      <c r="AM12" s="109" t="s">
        <v>86</v>
      </c>
      <c r="AN12" s="109" t="s">
        <v>86</v>
      </c>
      <c r="AO12" s="57" t="str">
        <f>IF(AN12&gt;=DATEVALUE("2025/2/8"),"OK","NG")</f>
        <v>OK</v>
      </c>
      <c r="AP12" s="109" t="s">
        <v>81</v>
      </c>
      <c r="AQ12" s="46" t="s">
        <v>102</v>
      </c>
      <c r="AR12" s="47" t="s">
        <v>54</v>
      </c>
      <c r="AS12" s="104" t="s">
        <v>55</v>
      </c>
      <c r="AT12" s="47" t="s">
        <v>56</v>
      </c>
      <c r="AU12" s="104" t="s">
        <v>55</v>
      </c>
      <c r="AV12" s="48" t="s">
        <v>58</v>
      </c>
      <c r="AW12" s="48" t="s">
        <v>65</v>
      </c>
      <c r="AX12" s="48" t="s">
        <v>66</v>
      </c>
      <c r="AY12" s="48"/>
      <c r="AZ12" s="48"/>
      <c r="BA12" s="49"/>
      <c r="BB12" s="50">
        <v>2000</v>
      </c>
      <c r="BC12" s="51">
        <v>2004</v>
      </c>
      <c r="BD12" s="41"/>
      <c r="BE12" s="52">
        <v>1235678</v>
      </c>
      <c r="BF12" s="53" t="s">
        <v>43</v>
      </c>
      <c r="BG12" s="54" t="s">
        <v>70</v>
      </c>
      <c r="BH12" s="54" t="str">
        <f>PHONETIC(BG12)</f>
        <v>1-2-34, xxxx, xxxx</v>
      </c>
      <c r="BI12" s="55" t="s">
        <v>71</v>
      </c>
      <c r="BJ12" s="105" t="s">
        <v>69</v>
      </c>
      <c r="BK12" s="106" t="s">
        <v>75</v>
      </c>
      <c r="BL12" s="107" t="str">
        <f>PHONETIC(BK12)</f>
        <v>Japan Equestrian Federation</v>
      </c>
      <c r="BM12" s="108" t="s">
        <v>76</v>
      </c>
      <c r="BN12" s="56" t="s">
        <v>77</v>
      </c>
      <c r="BO12" s="58" t="s">
        <v>44</v>
      </c>
      <c r="BP12" s="56" t="s">
        <v>45</v>
      </c>
      <c r="BQ12" s="58" t="s">
        <v>92</v>
      </c>
      <c r="BR12" s="54" t="s">
        <v>93</v>
      </c>
      <c r="BS12" s="54" t="s">
        <v>103</v>
      </c>
      <c r="BT12" s="54" t="s">
        <v>103</v>
      </c>
      <c r="BU12" s="54" t="s">
        <v>94</v>
      </c>
      <c r="BV12" s="105" t="s">
        <v>95</v>
      </c>
      <c r="BW12" s="165"/>
      <c r="BX12" s="166"/>
      <c r="BY12" s="166"/>
      <c r="BZ12" s="166"/>
      <c r="CA12" s="166"/>
      <c r="CB12" s="167"/>
      <c r="CC12" s="59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</row>
    <row r="13" spans="1:93" s="85" customFormat="1" ht="91.5" customHeight="1" x14ac:dyDescent="0.15">
      <c r="A13" s="62">
        <v>1</v>
      </c>
      <c r="B13" s="63"/>
      <c r="C13" s="63"/>
      <c r="D13" s="64" t="s">
        <v>4</v>
      </c>
      <c r="E13" s="65"/>
      <c r="F13" s="65"/>
      <c r="G13" s="66"/>
      <c r="H13" s="38"/>
      <c r="I13" s="38"/>
      <c r="J13" s="38"/>
      <c r="K13" s="38"/>
      <c r="L13" s="67"/>
      <c r="M13" s="38"/>
      <c r="N13" s="38"/>
      <c r="O13" s="68"/>
      <c r="P13" s="69"/>
      <c r="Q13" s="69"/>
      <c r="R13" s="69"/>
      <c r="S13" s="69"/>
      <c r="T13" s="70"/>
      <c r="U13" s="66"/>
      <c r="V13" s="38"/>
      <c r="W13" s="38"/>
      <c r="X13" s="38"/>
      <c r="Y13" s="38"/>
      <c r="Z13" s="67"/>
      <c r="AA13" s="139"/>
      <c r="AB13" s="140"/>
      <c r="AC13" s="65"/>
      <c r="AD13" s="71"/>
      <c r="AE13" s="82"/>
      <c r="AF13" s="82"/>
      <c r="AG13" s="65"/>
      <c r="AH13" s="72"/>
      <c r="AI13" s="73"/>
      <c r="AJ13" s="74"/>
      <c r="AK13" s="66"/>
      <c r="AL13" s="69"/>
      <c r="AM13" s="83"/>
      <c r="AN13" s="83"/>
      <c r="AO13" s="57" t="str">
        <f t="shared" ref="AO13:AO32" si="0">IF(AN13&gt;=DATEVALUE("2025/2/8"),"OK","NG")</f>
        <v>NG</v>
      </c>
      <c r="AP13" s="84"/>
      <c r="AQ13" s="38"/>
      <c r="AR13" s="68"/>
      <c r="AS13" s="69"/>
      <c r="AT13" s="75"/>
      <c r="AU13" s="69"/>
      <c r="AV13" s="69"/>
      <c r="AW13" s="69"/>
      <c r="AX13" s="69"/>
      <c r="AY13" s="69"/>
      <c r="AZ13" s="69"/>
      <c r="BA13" s="76"/>
      <c r="BB13" s="77"/>
      <c r="BC13" s="74"/>
      <c r="BD13" s="67"/>
      <c r="BE13" s="78"/>
      <c r="BF13" s="79"/>
      <c r="BG13" s="38"/>
      <c r="BH13" s="38"/>
      <c r="BI13" s="80"/>
      <c r="BJ13" s="80"/>
      <c r="BK13" s="72"/>
      <c r="BL13" s="81"/>
      <c r="BM13" s="74"/>
      <c r="BN13" s="67"/>
      <c r="BO13" s="66"/>
      <c r="BP13" s="67"/>
      <c r="BQ13" s="66"/>
      <c r="BR13" s="38"/>
      <c r="BS13" s="38"/>
      <c r="BT13" s="38"/>
      <c r="BU13" s="38"/>
      <c r="BV13" s="74"/>
      <c r="BW13" s="168"/>
      <c r="BX13" s="144"/>
      <c r="BY13" s="144"/>
      <c r="BZ13" s="144"/>
      <c r="CA13" s="144"/>
      <c r="CB13" s="145"/>
      <c r="CC13" s="59" t="str">
        <f t="shared" ref="CC13:CC32" si="1">I13&amp;""&amp;J13</f>
        <v/>
      </c>
    </row>
    <row r="14" spans="1:93" s="85" customFormat="1" ht="91.5" customHeight="1" x14ac:dyDescent="0.15">
      <c r="A14" s="62">
        <v>2</v>
      </c>
      <c r="B14" s="63"/>
      <c r="C14" s="63"/>
      <c r="D14" s="64" t="s">
        <v>4</v>
      </c>
      <c r="E14" s="65"/>
      <c r="F14" s="65"/>
      <c r="G14" s="66"/>
      <c r="H14" s="38"/>
      <c r="I14" s="38"/>
      <c r="J14" s="38"/>
      <c r="K14" s="38"/>
      <c r="L14" s="67"/>
      <c r="M14" s="38"/>
      <c r="N14" s="38"/>
      <c r="O14" s="68"/>
      <c r="P14" s="69"/>
      <c r="Q14" s="69"/>
      <c r="R14" s="69"/>
      <c r="S14" s="69"/>
      <c r="T14" s="70"/>
      <c r="U14" s="66"/>
      <c r="V14" s="38"/>
      <c r="W14" s="38"/>
      <c r="X14" s="38"/>
      <c r="Y14" s="38"/>
      <c r="Z14" s="67"/>
      <c r="AA14" s="38"/>
      <c r="AB14" s="67"/>
      <c r="AC14" s="65"/>
      <c r="AD14" s="71"/>
      <c r="AE14" s="82"/>
      <c r="AF14" s="82"/>
      <c r="AG14" s="65"/>
      <c r="AH14" s="72"/>
      <c r="AI14" s="73"/>
      <c r="AJ14" s="127"/>
      <c r="AK14" s="66"/>
      <c r="AL14" s="69"/>
      <c r="AM14" s="83"/>
      <c r="AN14" s="83"/>
      <c r="AO14" s="57" t="str">
        <f t="shared" si="0"/>
        <v>NG</v>
      </c>
      <c r="AP14" s="84"/>
      <c r="AQ14" s="38"/>
      <c r="AR14" s="128"/>
      <c r="AS14" s="69"/>
      <c r="AT14" s="129"/>
      <c r="AU14" s="69"/>
      <c r="AV14" s="130"/>
      <c r="AW14" s="69"/>
      <c r="AX14" s="69"/>
      <c r="AY14" s="69"/>
      <c r="AZ14" s="69"/>
      <c r="BA14" s="76"/>
      <c r="BB14" s="77"/>
      <c r="BC14" s="74"/>
      <c r="BD14" s="67"/>
      <c r="BE14" s="78"/>
      <c r="BF14" s="79"/>
      <c r="BG14" s="118"/>
      <c r="BH14" s="38"/>
      <c r="BI14" s="80"/>
      <c r="BJ14" s="80"/>
      <c r="BK14" s="72"/>
      <c r="BL14" s="81"/>
      <c r="BM14" s="74"/>
      <c r="BN14" s="67"/>
      <c r="BO14" s="66"/>
      <c r="BP14" s="67"/>
      <c r="BQ14" s="120"/>
      <c r="BR14" s="118"/>
      <c r="BS14" s="38"/>
      <c r="BT14" s="38"/>
      <c r="BU14" s="38"/>
      <c r="BV14" s="131"/>
      <c r="BW14" s="168"/>
      <c r="BX14" s="144"/>
      <c r="BY14" s="144"/>
      <c r="BZ14" s="144"/>
      <c r="CA14" s="144"/>
      <c r="CB14" s="145"/>
      <c r="CC14" s="59" t="str">
        <f t="shared" si="1"/>
        <v/>
      </c>
    </row>
    <row r="15" spans="1:93" s="85" customFormat="1" ht="91.5" customHeight="1" x14ac:dyDescent="0.15">
      <c r="A15" s="62">
        <v>3</v>
      </c>
      <c r="B15" s="63"/>
      <c r="C15" s="63"/>
      <c r="D15" s="64" t="s">
        <v>4</v>
      </c>
      <c r="E15" s="65"/>
      <c r="F15" s="65"/>
      <c r="G15" s="66"/>
      <c r="H15" s="38"/>
      <c r="I15" s="38"/>
      <c r="J15" s="38"/>
      <c r="K15" s="125"/>
      <c r="L15" s="67"/>
      <c r="M15" s="38"/>
      <c r="N15" s="38"/>
      <c r="O15" s="68"/>
      <c r="P15" s="69"/>
      <c r="Q15" s="69"/>
      <c r="R15" s="69"/>
      <c r="S15" s="69"/>
      <c r="T15" s="70"/>
      <c r="U15" s="66"/>
      <c r="V15" s="38"/>
      <c r="W15" s="38"/>
      <c r="X15" s="38"/>
      <c r="Y15" s="38"/>
      <c r="Z15" s="67"/>
      <c r="AA15" s="38"/>
      <c r="AB15" s="67"/>
      <c r="AC15" s="65"/>
      <c r="AD15" s="71"/>
      <c r="AE15" s="82"/>
      <c r="AF15" s="82"/>
      <c r="AG15" s="65"/>
      <c r="AH15" s="72"/>
      <c r="AI15" s="73"/>
      <c r="AJ15" s="74"/>
      <c r="AK15" s="66"/>
      <c r="AL15" s="69"/>
      <c r="AM15" s="83"/>
      <c r="AN15" s="83"/>
      <c r="AO15" s="57" t="str">
        <f t="shared" si="0"/>
        <v>NG</v>
      </c>
      <c r="AP15" s="84"/>
      <c r="AQ15" s="38"/>
      <c r="AR15" s="68"/>
      <c r="AS15" s="69"/>
      <c r="AT15" s="75"/>
      <c r="AU15" s="69"/>
      <c r="AV15" s="69"/>
      <c r="AW15" s="69"/>
      <c r="AX15" s="69"/>
      <c r="AY15" s="69"/>
      <c r="AZ15" s="69"/>
      <c r="BA15" s="76"/>
      <c r="BB15" s="77"/>
      <c r="BC15" s="74"/>
      <c r="BD15" s="67"/>
      <c r="BE15" s="78"/>
      <c r="BF15" s="79"/>
      <c r="BG15" s="38"/>
      <c r="BH15" s="38"/>
      <c r="BI15" s="110"/>
      <c r="BJ15" s="110"/>
      <c r="BK15" s="72"/>
      <c r="BL15" s="81"/>
      <c r="BM15" s="135"/>
      <c r="BN15" s="67"/>
      <c r="BO15" s="66"/>
      <c r="BP15" s="67"/>
      <c r="BQ15" s="66"/>
      <c r="BR15" s="38"/>
      <c r="BS15" s="38"/>
      <c r="BT15" s="38"/>
      <c r="BU15" s="38"/>
      <c r="BV15" s="135"/>
      <c r="BW15" s="168"/>
      <c r="BX15" s="144"/>
      <c r="BY15" s="144"/>
      <c r="BZ15" s="144"/>
      <c r="CA15" s="144"/>
      <c r="CB15" s="145"/>
      <c r="CC15" s="59" t="str">
        <f t="shared" si="1"/>
        <v/>
      </c>
    </row>
    <row r="16" spans="1:93" s="85" customFormat="1" ht="91.5" customHeight="1" x14ac:dyDescent="0.15">
      <c r="A16" s="62">
        <v>4</v>
      </c>
      <c r="B16" s="63"/>
      <c r="C16" s="63"/>
      <c r="D16" s="64" t="s">
        <v>4</v>
      </c>
      <c r="E16" s="65"/>
      <c r="F16" s="65"/>
      <c r="G16" s="66"/>
      <c r="H16" s="38"/>
      <c r="I16" s="38"/>
      <c r="J16" s="38"/>
      <c r="K16" s="38"/>
      <c r="L16" s="67"/>
      <c r="M16" s="38"/>
      <c r="N16" s="38"/>
      <c r="O16" s="68"/>
      <c r="P16" s="69"/>
      <c r="Q16" s="69"/>
      <c r="R16" s="69"/>
      <c r="S16" s="69"/>
      <c r="T16" s="70"/>
      <c r="U16" s="66"/>
      <c r="V16" s="38"/>
      <c r="W16" s="38"/>
      <c r="X16" s="38"/>
      <c r="Y16" s="38"/>
      <c r="Z16" s="67"/>
      <c r="AA16" s="38"/>
      <c r="AB16" s="67"/>
      <c r="AC16" s="65"/>
      <c r="AD16" s="132"/>
      <c r="AE16" s="82"/>
      <c r="AF16" s="82"/>
      <c r="AG16" s="65"/>
      <c r="AH16" s="72"/>
      <c r="AI16" s="73"/>
      <c r="AJ16" s="74"/>
      <c r="AK16" s="66"/>
      <c r="AL16" s="69"/>
      <c r="AM16" s="133"/>
      <c r="AN16" s="133"/>
      <c r="AO16" s="57" t="str">
        <f t="shared" si="0"/>
        <v>NG</v>
      </c>
      <c r="AP16" s="134"/>
      <c r="AQ16" s="38"/>
      <c r="AR16" s="68"/>
      <c r="AS16" s="69"/>
      <c r="AT16" s="75"/>
      <c r="AU16" s="69"/>
      <c r="AV16" s="69"/>
      <c r="AW16" s="69"/>
      <c r="AX16" s="69"/>
      <c r="AY16" s="69"/>
      <c r="AZ16" s="69"/>
      <c r="BA16" s="76"/>
      <c r="BB16" s="77"/>
      <c r="BC16" s="74"/>
      <c r="BD16" s="67"/>
      <c r="BE16" s="78"/>
      <c r="BF16" s="79"/>
      <c r="BG16" s="38"/>
      <c r="BH16" s="38"/>
      <c r="BI16" s="110"/>
      <c r="BJ16" s="110"/>
      <c r="BK16" s="72"/>
      <c r="BL16" s="81"/>
      <c r="BM16" s="135"/>
      <c r="BN16" s="67"/>
      <c r="BO16" s="66"/>
      <c r="BP16" s="67"/>
      <c r="BQ16" s="66"/>
      <c r="BR16" s="38"/>
      <c r="BS16" s="38"/>
      <c r="BT16" s="38"/>
      <c r="BU16" s="38"/>
      <c r="BV16" s="135"/>
      <c r="BW16" s="168"/>
      <c r="BX16" s="144"/>
      <c r="BY16" s="144"/>
      <c r="BZ16" s="144"/>
      <c r="CA16" s="144"/>
      <c r="CB16" s="145"/>
      <c r="CC16" s="59" t="str">
        <f t="shared" si="1"/>
        <v/>
      </c>
    </row>
    <row r="17" spans="1:81" s="85" customFormat="1" ht="91.5" customHeight="1" x14ac:dyDescent="0.15">
      <c r="A17" s="62">
        <v>5</v>
      </c>
      <c r="B17" s="63"/>
      <c r="C17" s="63"/>
      <c r="D17" s="64" t="s">
        <v>4</v>
      </c>
      <c r="E17" s="65"/>
      <c r="F17" s="65"/>
      <c r="G17" s="66"/>
      <c r="H17" s="38"/>
      <c r="I17" s="38"/>
      <c r="J17" s="38"/>
      <c r="K17" s="38"/>
      <c r="L17" s="67"/>
      <c r="M17" s="38"/>
      <c r="N17" s="38"/>
      <c r="O17" s="68"/>
      <c r="P17" s="69"/>
      <c r="Q17" s="69"/>
      <c r="R17" s="69"/>
      <c r="S17" s="69"/>
      <c r="T17" s="70"/>
      <c r="U17" s="66"/>
      <c r="V17" s="38"/>
      <c r="W17" s="38"/>
      <c r="X17" s="38"/>
      <c r="Y17" s="38"/>
      <c r="Z17" s="67"/>
      <c r="AA17" s="38"/>
      <c r="AB17" s="67"/>
      <c r="AC17" s="65"/>
      <c r="AD17" s="132"/>
      <c r="AE17" s="82"/>
      <c r="AF17" s="82"/>
      <c r="AG17" s="65"/>
      <c r="AH17" s="72"/>
      <c r="AI17" s="73"/>
      <c r="AJ17" s="74"/>
      <c r="AK17" s="66"/>
      <c r="AL17" s="69"/>
      <c r="AM17" s="133"/>
      <c r="AN17" s="133"/>
      <c r="AO17" s="57" t="str">
        <f t="shared" si="0"/>
        <v>NG</v>
      </c>
      <c r="AP17" s="134"/>
      <c r="AQ17" s="38"/>
      <c r="AR17" s="68"/>
      <c r="AS17" s="69"/>
      <c r="AT17" s="75"/>
      <c r="AU17" s="69"/>
      <c r="AV17" s="69"/>
      <c r="AW17" s="69"/>
      <c r="AX17" s="69"/>
      <c r="AY17" s="69"/>
      <c r="AZ17" s="69"/>
      <c r="BA17" s="76"/>
      <c r="BB17" s="77"/>
      <c r="BC17" s="74"/>
      <c r="BD17" s="67"/>
      <c r="BE17" s="78"/>
      <c r="BF17" s="79"/>
      <c r="BG17" s="38"/>
      <c r="BH17" s="38"/>
      <c r="BI17" s="110"/>
      <c r="BJ17" s="110"/>
      <c r="BK17" s="72"/>
      <c r="BL17" s="81"/>
      <c r="BM17" s="135"/>
      <c r="BN17" s="67"/>
      <c r="BO17" s="66"/>
      <c r="BP17" s="67"/>
      <c r="BQ17" s="66"/>
      <c r="BR17" s="38"/>
      <c r="BS17" s="38"/>
      <c r="BT17" s="38"/>
      <c r="BU17" s="38"/>
      <c r="BV17" s="136"/>
      <c r="BW17" s="168"/>
      <c r="BX17" s="144"/>
      <c r="BY17" s="144"/>
      <c r="BZ17" s="144"/>
      <c r="CA17" s="144"/>
      <c r="CB17" s="145"/>
      <c r="CC17" s="59" t="str">
        <f t="shared" si="1"/>
        <v/>
      </c>
    </row>
    <row r="18" spans="1:81" s="85" customFormat="1" ht="91.5" customHeight="1" x14ac:dyDescent="0.15">
      <c r="A18" s="62">
        <v>6</v>
      </c>
      <c r="B18" s="63"/>
      <c r="C18" s="63"/>
      <c r="D18" s="64" t="s">
        <v>4</v>
      </c>
      <c r="E18" s="65"/>
      <c r="F18" s="65"/>
      <c r="G18" s="66"/>
      <c r="H18" s="38"/>
      <c r="I18" s="38"/>
      <c r="J18" s="38"/>
      <c r="K18" s="38"/>
      <c r="L18" s="67"/>
      <c r="M18" s="38"/>
      <c r="N18" s="38"/>
      <c r="O18" s="68"/>
      <c r="P18" s="69"/>
      <c r="Q18" s="69"/>
      <c r="R18" s="69"/>
      <c r="S18" s="69"/>
      <c r="T18" s="70"/>
      <c r="U18" s="66"/>
      <c r="V18" s="38"/>
      <c r="W18" s="38"/>
      <c r="X18" s="38"/>
      <c r="Y18" s="38"/>
      <c r="Z18" s="67"/>
      <c r="AA18" s="38"/>
      <c r="AB18" s="67"/>
      <c r="AC18" s="65"/>
      <c r="AD18" s="132"/>
      <c r="AE18" s="82"/>
      <c r="AF18" s="82"/>
      <c r="AG18" s="65"/>
      <c r="AH18" s="72"/>
      <c r="AI18" s="73"/>
      <c r="AJ18" s="74"/>
      <c r="AK18" s="66"/>
      <c r="AL18" s="69"/>
      <c r="AM18" s="133"/>
      <c r="AN18" s="133"/>
      <c r="AO18" s="57" t="str">
        <f t="shared" si="0"/>
        <v>NG</v>
      </c>
      <c r="AP18" s="134"/>
      <c r="AQ18" s="38"/>
      <c r="AR18" s="68"/>
      <c r="AS18" s="69"/>
      <c r="AT18" s="75"/>
      <c r="AU18" s="69"/>
      <c r="AV18" s="69"/>
      <c r="AW18" s="69"/>
      <c r="AX18" s="69"/>
      <c r="AY18" s="69"/>
      <c r="AZ18" s="69"/>
      <c r="BA18" s="76"/>
      <c r="BB18" s="77"/>
      <c r="BC18" s="74"/>
      <c r="BD18" s="67"/>
      <c r="BE18" s="78"/>
      <c r="BF18" s="79"/>
      <c r="BG18" s="38"/>
      <c r="BH18" s="38"/>
      <c r="BI18" s="110"/>
      <c r="BJ18" s="110"/>
      <c r="BK18" s="72"/>
      <c r="BL18" s="81"/>
      <c r="BM18" s="135"/>
      <c r="BN18" s="67"/>
      <c r="BO18" s="66"/>
      <c r="BP18" s="67"/>
      <c r="BQ18" s="66"/>
      <c r="BR18" s="38"/>
      <c r="BS18" s="38"/>
      <c r="BT18" s="38"/>
      <c r="BU18" s="38"/>
      <c r="BV18" s="135"/>
      <c r="BW18" s="168"/>
      <c r="BX18" s="144"/>
      <c r="BY18" s="144"/>
      <c r="BZ18" s="144"/>
      <c r="CA18" s="144"/>
      <c r="CB18" s="145"/>
      <c r="CC18" s="59" t="str">
        <f t="shared" si="1"/>
        <v/>
      </c>
    </row>
    <row r="19" spans="1:81" s="85" customFormat="1" ht="91.5" customHeight="1" x14ac:dyDescent="0.15">
      <c r="A19" s="62">
        <v>7</v>
      </c>
      <c r="B19" s="63"/>
      <c r="C19" s="63"/>
      <c r="D19" s="64" t="s">
        <v>4</v>
      </c>
      <c r="E19" s="65"/>
      <c r="F19" s="65"/>
      <c r="G19" s="66"/>
      <c r="H19" s="38"/>
      <c r="I19" s="38"/>
      <c r="J19" s="38"/>
      <c r="K19" s="38"/>
      <c r="L19" s="67"/>
      <c r="M19" s="38"/>
      <c r="N19" s="38"/>
      <c r="O19" s="68"/>
      <c r="P19" s="69"/>
      <c r="Q19" s="69"/>
      <c r="R19" s="69"/>
      <c r="S19" s="69"/>
      <c r="T19" s="70"/>
      <c r="U19" s="66"/>
      <c r="V19" s="38"/>
      <c r="W19" s="38"/>
      <c r="X19" s="38"/>
      <c r="Y19" s="38"/>
      <c r="Z19" s="67"/>
      <c r="AA19" s="38"/>
      <c r="AB19" s="67"/>
      <c r="AC19" s="65"/>
      <c r="AD19" s="132"/>
      <c r="AE19" s="82"/>
      <c r="AF19" s="82"/>
      <c r="AG19" s="65"/>
      <c r="AH19" s="72"/>
      <c r="AI19" s="73"/>
      <c r="AJ19" s="74"/>
      <c r="AK19" s="66"/>
      <c r="AL19" s="69"/>
      <c r="AM19" s="133"/>
      <c r="AN19" s="133"/>
      <c r="AO19" s="57" t="str">
        <f t="shared" si="0"/>
        <v>NG</v>
      </c>
      <c r="AP19" s="134"/>
      <c r="AQ19" s="38"/>
      <c r="AR19" s="68"/>
      <c r="AS19" s="69"/>
      <c r="AT19" s="75"/>
      <c r="AU19" s="69"/>
      <c r="AV19" s="69"/>
      <c r="AW19" s="69"/>
      <c r="AX19" s="69"/>
      <c r="AY19" s="69"/>
      <c r="AZ19" s="69"/>
      <c r="BA19" s="76"/>
      <c r="BB19" s="77"/>
      <c r="BC19" s="74"/>
      <c r="BD19" s="67"/>
      <c r="BE19" s="78"/>
      <c r="BF19" s="79"/>
      <c r="BG19" s="38"/>
      <c r="BH19" s="38"/>
      <c r="BI19" s="110"/>
      <c r="BJ19" s="110"/>
      <c r="BK19" s="72"/>
      <c r="BL19" s="81"/>
      <c r="BM19" s="135"/>
      <c r="BN19" s="67"/>
      <c r="BO19" s="66"/>
      <c r="BP19" s="67"/>
      <c r="BQ19" s="66"/>
      <c r="BR19" s="38"/>
      <c r="BS19" s="38"/>
      <c r="BT19" s="38"/>
      <c r="BU19" s="38"/>
      <c r="BV19" s="136"/>
      <c r="BW19" s="168"/>
      <c r="BX19" s="144"/>
      <c r="BY19" s="144"/>
      <c r="BZ19" s="144"/>
      <c r="CA19" s="144"/>
      <c r="CB19" s="145"/>
      <c r="CC19" s="59" t="str">
        <f t="shared" si="1"/>
        <v/>
      </c>
    </row>
    <row r="20" spans="1:81" s="85" customFormat="1" ht="91.5" customHeight="1" x14ac:dyDescent="0.15">
      <c r="A20" s="62">
        <v>8</v>
      </c>
      <c r="B20" s="63"/>
      <c r="C20" s="63"/>
      <c r="D20" s="64" t="s">
        <v>4</v>
      </c>
      <c r="E20" s="65"/>
      <c r="F20" s="65"/>
      <c r="G20" s="66"/>
      <c r="H20" s="38"/>
      <c r="I20" s="38"/>
      <c r="J20" s="38"/>
      <c r="K20" s="38"/>
      <c r="L20" s="67"/>
      <c r="M20" s="38"/>
      <c r="N20" s="38"/>
      <c r="O20" s="68"/>
      <c r="P20" s="69"/>
      <c r="Q20" s="69"/>
      <c r="R20" s="69"/>
      <c r="S20" s="69"/>
      <c r="T20" s="70"/>
      <c r="U20" s="66"/>
      <c r="V20" s="38"/>
      <c r="W20" s="38"/>
      <c r="X20" s="38"/>
      <c r="Y20" s="38"/>
      <c r="Z20" s="67"/>
      <c r="AA20" s="38"/>
      <c r="AB20" s="67"/>
      <c r="AC20" s="65"/>
      <c r="AD20" s="71"/>
      <c r="AE20" s="82"/>
      <c r="AF20" s="82"/>
      <c r="AG20" s="65"/>
      <c r="AH20" s="72"/>
      <c r="AI20" s="73"/>
      <c r="AJ20" s="74"/>
      <c r="AK20" s="66"/>
      <c r="AL20" s="69"/>
      <c r="AM20" s="83"/>
      <c r="AN20" s="83"/>
      <c r="AO20" s="57" t="str">
        <f t="shared" si="0"/>
        <v>NG</v>
      </c>
      <c r="AP20" s="84"/>
      <c r="AQ20" s="38"/>
      <c r="AR20" s="68"/>
      <c r="AS20" s="69"/>
      <c r="AT20" s="75"/>
      <c r="AU20" s="69"/>
      <c r="AV20" s="69"/>
      <c r="AW20" s="69"/>
      <c r="AX20" s="69"/>
      <c r="AY20" s="69"/>
      <c r="AZ20" s="69"/>
      <c r="BA20" s="76"/>
      <c r="BB20" s="77"/>
      <c r="BC20" s="74"/>
      <c r="BD20" s="67"/>
      <c r="BE20" s="78"/>
      <c r="BF20" s="79"/>
      <c r="BG20" s="38"/>
      <c r="BH20" s="38"/>
      <c r="BI20" s="110"/>
      <c r="BJ20" s="110"/>
      <c r="BK20" s="72"/>
      <c r="BL20" s="81"/>
      <c r="BM20" s="135"/>
      <c r="BN20" s="67"/>
      <c r="BO20" s="66"/>
      <c r="BP20" s="67"/>
      <c r="BQ20" s="66"/>
      <c r="BR20" s="38"/>
      <c r="BS20" s="38"/>
      <c r="BT20" s="38"/>
      <c r="BU20" s="38"/>
      <c r="BV20" s="74"/>
      <c r="BW20" s="168"/>
      <c r="BX20" s="144"/>
      <c r="BY20" s="144"/>
      <c r="BZ20" s="144"/>
      <c r="CA20" s="144"/>
      <c r="CB20" s="145"/>
      <c r="CC20" s="59" t="str">
        <f t="shared" si="1"/>
        <v/>
      </c>
    </row>
    <row r="21" spans="1:81" s="85" customFormat="1" ht="91.5" customHeight="1" x14ac:dyDescent="0.15">
      <c r="A21" s="62">
        <v>9</v>
      </c>
      <c r="B21" s="63"/>
      <c r="C21" s="63"/>
      <c r="D21" s="64" t="s">
        <v>4</v>
      </c>
      <c r="E21" s="65"/>
      <c r="F21" s="65"/>
      <c r="G21" s="66"/>
      <c r="H21" s="38"/>
      <c r="I21" s="38"/>
      <c r="J21" s="38"/>
      <c r="K21" s="38"/>
      <c r="L21" s="67"/>
      <c r="M21" s="38"/>
      <c r="N21" s="38"/>
      <c r="O21" s="68"/>
      <c r="P21" s="69"/>
      <c r="Q21" s="69"/>
      <c r="R21" s="69"/>
      <c r="S21" s="69"/>
      <c r="T21" s="70"/>
      <c r="U21" s="66"/>
      <c r="V21" s="38"/>
      <c r="W21" s="38"/>
      <c r="X21" s="38"/>
      <c r="Y21" s="38"/>
      <c r="Z21" s="67"/>
      <c r="AA21" s="38"/>
      <c r="AB21" s="67"/>
      <c r="AC21" s="65"/>
      <c r="AD21" s="71"/>
      <c r="AE21" s="82"/>
      <c r="AF21" s="82"/>
      <c r="AG21" s="65"/>
      <c r="AH21" s="72"/>
      <c r="AI21" s="73"/>
      <c r="AJ21" s="74"/>
      <c r="AK21" s="66"/>
      <c r="AL21" s="69"/>
      <c r="AM21" s="83"/>
      <c r="AN21" s="83"/>
      <c r="AO21" s="57" t="str">
        <f t="shared" si="0"/>
        <v>NG</v>
      </c>
      <c r="AP21" s="84"/>
      <c r="AQ21" s="38"/>
      <c r="AR21" s="68"/>
      <c r="AS21" s="69"/>
      <c r="AT21" s="75"/>
      <c r="AU21" s="69"/>
      <c r="AV21" s="69"/>
      <c r="AW21" s="69"/>
      <c r="AX21" s="69"/>
      <c r="AY21" s="69"/>
      <c r="AZ21" s="69"/>
      <c r="BA21" s="76"/>
      <c r="BB21" s="77"/>
      <c r="BC21" s="74"/>
      <c r="BD21" s="67"/>
      <c r="BE21" s="78"/>
      <c r="BF21" s="79"/>
      <c r="BG21" s="38"/>
      <c r="BH21" s="38"/>
      <c r="BI21" s="110"/>
      <c r="BJ21" s="110"/>
      <c r="BK21" s="72"/>
      <c r="BL21" s="81"/>
      <c r="BM21" s="135"/>
      <c r="BN21" s="67"/>
      <c r="BO21" s="66"/>
      <c r="BP21" s="67"/>
      <c r="BQ21" s="66"/>
      <c r="BR21" s="38"/>
      <c r="BS21" s="38"/>
      <c r="BT21" s="38"/>
      <c r="BU21" s="38"/>
      <c r="BV21" s="86"/>
      <c r="BW21" s="168"/>
      <c r="BX21" s="144"/>
      <c r="BY21" s="144"/>
      <c r="BZ21" s="144"/>
      <c r="CA21" s="144"/>
      <c r="CB21" s="145"/>
      <c r="CC21" s="59" t="str">
        <f t="shared" si="1"/>
        <v/>
      </c>
    </row>
    <row r="22" spans="1:81" s="85" customFormat="1" ht="91.5" customHeight="1" x14ac:dyDescent="0.15">
      <c r="A22" s="62">
        <v>10</v>
      </c>
      <c r="B22" s="63"/>
      <c r="C22" s="63"/>
      <c r="D22" s="64" t="s">
        <v>4</v>
      </c>
      <c r="E22" s="65"/>
      <c r="F22" s="65"/>
      <c r="G22" s="66"/>
      <c r="H22" s="38"/>
      <c r="I22" s="38"/>
      <c r="J22" s="38"/>
      <c r="K22" s="114"/>
      <c r="L22" s="116"/>
      <c r="M22" s="115"/>
      <c r="N22" s="112"/>
      <c r="O22" s="111"/>
      <c r="P22" s="113"/>
      <c r="Q22" s="69"/>
      <c r="R22" s="69"/>
      <c r="S22" s="69"/>
      <c r="T22" s="70"/>
      <c r="U22" s="66"/>
      <c r="V22" s="38"/>
      <c r="W22" s="38"/>
      <c r="X22" s="38"/>
      <c r="Y22" s="38"/>
      <c r="Z22" s="67"/>
      <c r="AA22" s="38"/>
      <c r="AB22" s="67"/>
      <c r="AC22" s="65"/>
      <c r="AD22" s="71"/>
      <c r="AE22" s="82"/>
      <c r="AF22" s="82"/>
      <c r="AG22" s="65"/>
      <c r="AH22" s="72"/>
      <c r="AI22" s="73"/>
      <c r="AJ22" s="74"/>
      <c r="AK22" s="66"/>
      <c r="AL22" s="123"/>
      <c r="AM22" s="124"/>
      <c r="AN22" s="124"/>
      <c r="AO22" s="57" t="str">
        <f t="shared" si="0"/>
        <v>NG</v>
      </c>
      <c r="AP22" s="84"/>
      <c r="AQ22" s="38"/>
      <c r="AR22" s="68"/>
      <c r="AS22" s="69"/>
      <c r="AT22" s="75"/>
      <c r="AU22" s="69"/>
      <c r="AV22" s="69"/>
      <c r="AW22" s="69"/>
      <c r="AX22" s="69"/>
      <c r="AY22" s="69"/>
      <c r="AZ22" s="69"/>
      <c r="BA22" s="76"/>
      <c r="BB22" s="77"/>
      <c r="BC22" s="74"/>
      <c r="BD22" s="67"/>
      <c r="BE22" s="78"/>
      <c r="BF22" s="117"/>
      <c r="BG22" s="118"/>
      <c r="BH22" s="118"/>
      <c r="BI22" s="119"/>
      <c r="BJ22" s="119"/>
      <c r="BK22" s="120"/>
      <c r="BL22" s="118"/>
      <c r="BM22" s="121"/>
      <c r="BN22" s="122"/>
      <c r="BO22" s="66"/>
      <c r="BP22" s="67"/>
      <c r="BQ22" s="66"/>
      <c r="BR22" s="38"/>
      <c r="BS22" s="38"/>
      <c r="BT22" s="38"/>
      <c r="BU22" s="125"/>
      <c r="BV22" s="126"/>
      <c r="BW22" s="168"/>
      <c r="BX22" s="144"/>
      <c r="BY22" s="144"/>
      <c r="BZ22" s="144"/>
      <c r="CA22" s="144"/>
      <c r="CB22" s="145"/>
      <c r="CC22" s="59" t="str">
        <f t="shared" si="1"/>
        <v/>
      </c>
    </row>
    <row r="23" spans="1:81" s="85" customFormat="1" ht="91.5" customHeight="1" x14ac:dyDescent="0.15">
      <c r="A23" s="62">
        <v>11</v>
      </c>
      <c r="B23" s="63"/>
      <c r="C23" s="63"/>
      <c r="D23" s="64" t="s">
        <v>4</v>
      </c>
      <c r="E23" s="65"/>
      <c r="F23" s="65"/>
      <c r="G23" s="66"/>
      <c r="H23" s="38"/>
      <c r="I23" s="38"/>
      <c r="J23" s="38"/>
      <c r="K23" s="38"/>
      <c r="L23" s="67"/>
      <c r="M23" s="38"/>
      <c r="N23" s="38"/>
      <c r="O23" s="68"/>
      <c r="P23" s="69"/>
      <c r="Q23" s="69"/>
      <c r="R23" s="69"/>
      <c r="S23" s="69"/>
      <c r="T23" s="70"/>
      <c r="U23" s="66"/>
      <c r="V23" s="38"/>
      <c r="W23" s="38"/>
      <c r="X23" s="38"/>
      <c r="Y23" s="38"/>
      <c r="Z23" s="67"/>
      <c r="AA23" s="38"/>
      <c r="AB23" s="67"/>
      <c r="AC23" s="65"/>
      <c r="AD23" s="71"/>
      <c r="AE23" s="82"/>
      <c r="AF23" s="82"/>
      <c r="AG23" s="65"/>
      <c r="AH23" s="72"/>
      <c r="AI23" s="73"/>
      <c r="AJ23" s="74"/>
      <c r="AK23" s="66"/>
      <c r="AL23" s="69"/>
      <c r="AM23" s="83"/>
      <c r="AN23" s="83"/>
      <c r="AO23" s="57" t="str">
        <f t="shared" si="0"/>
        <v>NG</v>
      </c>
      <c r="AP23" s="84"/>
      <c r="AQ23" s="38"/>
      <c r="AR23" s="68"/>
      <c r="AS23" s="69"/>
      <c r="AT23" s="75"/>
      <c r="AU23" s="69"/>
      <c r="AV23" s="69"/>
      <c r="AW23" s="69"/>
      <c r="AX23" s="69"/>
      <c r="AY23" s="69"/>
      <c r="AZ23" s="69"/>
      <c r="BA23" s="76"/>
      <c r="BB23" s="77"/>
      <c r="BC23" s="74"/>
      <c r="BD23" s="67"/>
      <c r="BE23" s="78"/>
      <c r="BF23" s="79"/>
      <c r="BG23" s="38"/>
      <c r="BH23" s="38" t="str">
        <f t="shared" ref="BH23:BH29" si="2">PHONETIC(BG23)</f>
        <v/>
      </c>
      <c r="BI23" s="80"/>
      <c r="BJ23" s="80"/>
      <c r="BK23" s="72"/>
      <c r="BL23" s="81" t="str">
        <f t="shared" ref="BL23:BL29" si="3">PHONETIC(BK23)</f>
        <v/>
      </c>
      <c r="BM23" s="74"/>
      <c r="BN23" s="67"/>
      <c r="BO23" s="66"/>
      <c r="BP23" s="67"/>
      <c r="BQ23" s="66"/>
      <c r="BR23" s="38"/>
      <c r="BS23" s="38"/>
      <c r="BT23" s="38"/>
      <c r="BU23" s="38"/>
      <c r="BV23" s="86"/>
      <c r="BW23" s="143"/>
      <c r="BX23" s="144"/>
      <c r="BY23" s="144"/>
      <c r="BZ23" s="144"/>
      <c r="CA23" s="144"/>
      <c r="CB23" s="145"/>
      <c r="CC23" s="59" t="str">
        <f t="shared" si="1"/>
        <v/>
      </c>
    </row>
    <row r="24" spans="1:81" s="85" customFormat="1" ht="91.5" customHeight="1" x14ac:dyDescent="0.15">
      <c r="A24" s="62">
        <v>12</v>
      </c>
      <c r="B24" s="63"/>
      <c r="C24" s="63"/>
      <c r="D24" s="64" t="s">
        <v>4</v>
      </c>
      <c r="E24" s="65"/>
      <c r="F24" s="65"/>
      <c r="G24" s="66"/>
      <c r="H24" s="38"/>
      <c r="I24" s="38"/>
      <c r="J24" s="38"/>
      <c r="K24" s="38"/>
      <c r="L24" s="67"/>
      <c r="M24" s="38"/>
      <c r="N24" s="38"/>
      <c r="O24" s="68"/>
      <c r="P24" s="69"/>
      <c r="Q24" s="69"/>
      <c r="R24" s="69"/>
      <c r="S24" s="69"/>
      <c r="T24" s="70"/>
      <c r="U24" s="66"/>
      <c r="V24" s="38"/>
      <c r="W24" s="38"/>
      <c r="X24" s="38"/>
      <c r="Y24" s="38"/>
      <c r="Z24" s="67"/>
      <c r="AA24" s="38"/>
      <c r="AB24" s="67"/>
      <c r="AC24" s="65"/>
      <c r="AD24" s="71"/>
      <c r="AE24" s="82"/>
      <c r="AF24" s="82"/>
      <c r="AG24" s="65"/>
      <c r="AH24" s="72"/>
      <c r="AI24" s="73"/>
      <c r="AJ24" s="74"/>
      <c r="AK24" s="66"/>
      <c r="AL24" s="69"/>
      <c r="AM24" s="83"/>
      <c r="AN24" s="83"/>
      <c r="AO24" s="57" t="str">
        <f t="shared" si="0"/>
        <v>NG</v>
      </c>
      <c r="AP24" s="84"/>
      <c r="AQ24" s="38"/>
      <c r="AR24" s="68"/>
      <c r="AS24" s="69"/>
      <c r="AT24" s="75"/>
      <c r="AU24" s="69"/>
      <c r="AV24" s="69"/>
      <c r="AW24" s="69"/>
      <c r="AX24" s="69"/>
      <c r="AY24" s="69"/>
      <c r="AZ24" s="69"/>
      <c r="BA24" s="76"/>
      <c r="BB24" s="77"/>
      <c r="BC24" s="74"/>
      <c r="BD24" s="67"/>
      <c r="BE24" s="78"/>
      <c r="BF24" s="79"/>
      <c r="BG24" s="38"/>
      <c r="BH24" s="38" t="str">
        <f t="shared" si="2"/>
        <v/>
      </c>
      <c r="BI24" s="80"/>
      <c r="BJ24" s="80"/>
      <c r="BK24" s="72"/>
      <c r="BL24" s="81" t="str">
        <f t="shared" si="3"/>
        <v/>
      </c>
      <c r="BM24" s="74"/>
      <c r="BN24" s="67"/>
      <c r="BO24" s="66"/>
      <c r="BP24" s="67"/>
      <c r="BQ24" s="66"/>
      <c r="BR24" s="38"/>
      <c r="BS24" s="38"/>
      <c r="BT24" s="38"/>
      <c r="BU24" s="38"/>
      <c r="BV24" s="86"/>
      <c r="BW24" s="143"/>
      <c r="BX24" s="144"/>
      <c r="BY24" s="144"/>
      <c r="BZ24" s="144"/>
      <c r="CA24" s="144"/>
      <c r="CB24" s="145"/>
      <c r="CC24" s="59" t="str">
        <f t="shared" si="1"/>
        <v/>
      </c>
    </row>
    <row r="25" spans="1:81" s="85" customFormat="1" ht="91.5" customHeight="1" x14ac:dyDescent="0.15">
      <c r="A25" s="62">
        <v>13</v>
      </c>
      <c r="B25" s="63"/>
      <c r="C25" s="63"/>
      <c r="D25" s="64" t="s">
        <v>4</v>
      </c>
      <c r="E25" s="65"/>
      <c r="F25" s="65"/>
      <c r="G25" s="66"/>
      <c r="H25" s="38"/>
      <c r="I25" s="38"/>
      <c r="J25" s="38"/>
      <c r="K25" s="38"/>
      <c r="L25" s="67"/>
      <c r="M25" s="38"/>
      <c r="N25" s="38"/>
      <c r="O25" s="68"/>
      <c r="P25" s="69"/>
      <c r="Q25" s="69"/>
      <c r="R25" s="69"/>
      <c r="S25" s="69"/>
      <c r="T25" s="70"/>
      <c r="U25" s="66"/>
      <c r="V25" s="38"/>
      <c r="W25" s="38"/>
      <c r="X25" s="38"/>
      <c r="Y25" s="38"/>
      <c r="Z25" s="67"/>
      <c r="AA25" s="38"/>
      <c r="AB25" s="67"/>
      <c r="AC25" s="65"/>
      <c r="AD25" s="71"/>
      <c r="AE25" s="82"/>
      <c r="AF25" s="82"/>
      <c r="AG25" s="65"/>
      <c r="AH25" s="72"/>
      <c r="AI25" s="73"/>
      <c r="AJ25" s="74"/>
      <c r="AK25" s="66"/>
      <c r="AL25" s="69"/>
      <c r="AM25" s="83"/>
      <c r="AN25" s="83"/>
      <c r="AO25" s="57" t="str">
        <f t="shared" si="0"/>
        <v>NG</v>
      </c>
      <c r="AP25" s="84"/>
      <c r="AQ25" s="38"/>
      <c r="AR25" s="68"/>
      <c r="AS25" s="69"/>
      <c r="AT25" s="75"/>
      <c r="AU25" s="69"/>
      <c r="AV25" s="69"/>
      <c r="AW25" s="69"/>
      <c r="AX25" s="69"/>
      <c r="AY25" s="69"/>
      <c r="AZ25" s="69"/>
      <c r="BA25" s="76"/>
      <c r="BB25" s="77"/>
      <c r="BC25" s="74"/>
      <c r="BD25" s="67"/>
      <c r="BE25" s="78"/>
      <c r="BF25" s="79"/>
      <c r="BG25" s="38"/>
      <c r="BH25" s="38" t="str">
        <f t="shared" si="2"/>
        <v/>
      </c>
      <c r="BI25" s="80"/>
      <c r="BJ25" s="80"/>
      <c r="BK25" s="72"/>
      <c r="BL25" s="81" t="str">
        <f t="shared" si="3"/>
        <v/>
      </c>
      <c r="BM25" s="74"/>
      <c r="BN25" s="67"/>
      <c r="BO25" s="66"/>
      <c r="BP25" s="67"/>
      <c r="BQ25" s="66"/>
      <c r="BR25" s="38"/>
      <c r="BS25" s="38"/>
      <c r="BT25" s="38"/>
      <c r="BU25" s="38"/>
      <c r="BV25" s="86"/>
      <c r="BW25" s="143"/>
      <c r="BX25" s="144"/>
      <c r="BY25" s="144"/>
      <c r="BZ25" s="144"/>
      <c r="CA25" s="144"/>
      <c r="CB25" s="145"/>
      <c r="CC25" s="59" t="str">
        <f t="shared" si="1"/>
        <v/>
      </c>
    </row>
    <row r="26" spans="1:81" s="85" customFormat="1" ht="91.5" customHeight="1" x14ac:dyDescent="0.15">
      <c r="A26" s="62">
        <v>14</v>
      </c>
      <c r="B26" s="63"/>
      <c r="C26" s="63"/>
      <c r="D26" s="64" t="s">
        <v>4</v>
      </c>
      <c r="E26" s="65"/>
      <c r="F26" s="65"/>
      <c r="G26" s="66"/>
      <c r="H26" s="38"/>
      <c r="I26" s="38"/>
      <c r="J26" s="38"/>
      <c r="K26" s="38"/>
      <c r="L26" s="67"/>
      <c r="M26" s="38"/>
      <c r="N26" s="38"/>
      <c r="O26" s="68"/>
      <c r="P26" s="69"/>
      <c r="Q26" s="69"/>
      <c r="R26" s="69"/>
      <c r="S26" s="69"/>
      <c r="T26" s="70"/>
      <c r="U26" s="66"/>
      <c r="V26" s="38"/>
      <c r="W26" s="38"/>
      <c r="X26" s="38"/>
      <c r="Y26" s="38"/>
      <c r="Z26" s="67"/>
      <c r="AA26" s="38"/>
      <c r="AB26" s="67"/>
      <c r="AC26" s="65"/>
      <c r="AD26" s="71"/>
      <c r="AE26" s="82"/>
      <c r="AF26" s="82"/>
      <c r="AG26" s="65"/>
      <c r="AH26" s="72"/>
      <c r="AI26" s="73"/>
      <c r="AJ26" s="74"/>
      <c r="AK26" s="66"/>
      <c r="AL26" s="69"/>
      <c r="AM26" s="83"/>
      <c r="AN26" s="83"/>
      <c r="AO26" s="57" t="str">
        <f t="shared" si="0"/>
        <v>NG</v>
      </c>
      <c r="AP26" s="84"/>
      <c r="AQ26" s="38"/>
      <c r="AR26" s="68"/>
      <c r="AS26" s="69"/>
      <c r="AT26" s="75"/>
      <c r="AU26" s="69"/>
      <c r="AV26" s="69"/>
      <c r="AW26" s="69"/>
      <c r="AX26" s="69"/>
      <c r="AY26" s="69"/>
      <c r="AZ26" s="69"/>
      <c r="BA26" s="76"/>
      <c r="BB26" s="77"/>
      <c r="BC26" s="74"/>
      <c r="BD26" s="67"/>
      <c r="BE26" s="78"/>
      <c r="BF26" s="79"/>
      <c r="BG26" s="38"/>
      <c r="BH26" s="38" t="str">
        <f t="shared" si="2"/>
        <v/>
      </c>
      <c r="BI26" s="80"/>
      <c r="BJ26" s="80"/>
      <c r="BK26" s="72"/>
      <c r="BL26" s="81" t="str">
        <f t="shared" si="3"/>
        <v/>
      </c>
      <c r="BM26" s="74"/>
      <c r="BN26" s="67"/>
      <c r="BO26" s="66"/>
      <c r="BP26" s="67"/>
      <c r="BQ26" s="66"/>
      <c r="BR26" s="38"/>
      <c r="BS26" s="38"/>
      <c r="BT26" s="38"/>
      <c r="BU26" s="38"/>
      <c r="BV26" s="86"/>
      <c r="BW26" s="143"/>
      <c r="BX26" s="144"/>
      <c r="BY26" s="144"/>
      <c r="BZ26" s="144"/>
      <c r="CA26" s="144"/>
      <c r="CB26" s="145"/>
      <c r="CC26" s="59" t="str">
        <f t="shared" si="1"/>
        <v/>
      </c>
    </row>
    <row r="27" spans="1:81" s="85" customFormat="1" ht="91.5" customHeight="1" x14ac:dyDescent="0.15">
      <c r="A27" s="62">
        <v>15</v>
      </c>
      <c r="B27" s="63"/>
      <c r="C27" s="63"/>
      <c r="D27" s="64" t="s">
        <v>4</v>
      </c>
      <c r="E27" s="65"/>
      <c r="F27" s="65"/>
      <c r="G27" s="66"/>
      <c r="H27" s="38"/>
      <c r="I27" s="38"/>
      <c r="J27" s="38"/>
      <c r="K27" s="38"/>
      <c r="L27" s="67"/>
      <c r="M27" s="38"/>
      <c r="N27" s="38"/>
      <c r="O27" s="68"/>
      <c r="P27" s="69"/>
      <c r="Q27" s="69"/>
      <c r="R27" s="69"/>
      <c r="S27" s="69"/>
      <c r="T27" s="70"/>
      <c r="U27" s="66"/>
      <c r="V27" s="38"/>
      <c r="W27" s="38"/>
      <c r="X27" s="38"/>
      <c r="Y27" s="38"/>
      <c r="Z27" s="67"/>
      <c r="AA27" s="38"/>
      <c r="AB27" s="67"/>
      <c r="AC27" s="65"/>
      <c r="AD27" s="71"/>
      <c r="AE27" s="82"/>
      <c r="AF27" s="82"/>
      <c r="AG27" s="65"/>
      <c r="AH27" s="72"/>
      <c r="AI27" s="73"/>
      <c r="AJ27" s="74"/>
      <c r="AK27" s="66"/>
      <c r="AL27" s="69"/>
      <c r="AM27" s="83"/>
      <c r="AN27" s="83"/>
      <c r="AO27" s="57" t="str">
        <f t="shared" si="0"/>
        <v>NG</v>
      </c>
      <c r="AP27" s="84"/>
      <c r="AQ27" s="38"/>
      <c r="AR27" s="68"/>
      <c r="AS27" s="69"/>
      <c r="AT27" s="75"/>
      <c r="AU27" s="69"/>
      <c r="AV27" s="69"/>
      <c r="AW27" s="69"/>
      <c r="AX27" s="69"/>
      <c r="AY27" s="69"/>
      <c r="AZ27" s="69"/>
      <c r="BA27" s="76"/>
      <c r="BB27" s="77"/>
      <c r="BC27" s="74"/>
      <c r="BD27" s="67"/>
      <c r="BE27" s="78"/>
      <c r="BF27" s="79"/>
      <c r="BG27" s="38"/>
      <c r="BH27" s="38" t="str">
        <f t="shared" si="2"/>
        <v/>
      </c>
      <c r="BI27" s="80"/>
      <c r="BJ27" s="80"/>
      <c r="BK27" s="72"/>
      <c r="BL27" s="81" t="str">
        <f t="shared" si="3"/>
        <v/>
      </c>
      <c r="BM27" s="74"/>
      <c r="BN27" s="67"/>
      <c r="BO27" s="66"/>
      <c r="BP27" s="67"/>
      <c r="BQ27" s="66"/>
      <c r="BR27" s="38"/>
      <c r="BS27" s="38"/>
      <c r="BT27" s="38"/>
      <c r="BU27" s="38"/>
      <c r="BV27" s="86"/>
      <c r="BW27" s="143"/>
      <c r="BX27" s="144"/>
      <c r="BY27" s="144"/>
      <c r="BZ27" s="144"/>
      <c r="CA27" s="144"/>
      <c r="CB27" s="145"/>
      <c r="CC27" s="59" t="str">
        <f t="shared" si="1"/>
        <v/>
      </c>
    </row>
    <row r="28" spans="1:81" s="85" customFormat="1" ht="91.5" customHeight="1" x14ac:dyDescent="0.15">
      <c r="A28" s="62">
        <v>16</v>
      </c>
      <c r="B28" s="63"/>
      <c r="C28" s="63"/>
      <c r="D28" s="64" t="s">
        <v>4</v>
      </c>
      <c r="E28" s="65"/>
      <c r="F28" s="65"/>
      <c r="G28" s="66"/>
      <c r="H28" s="38"/>
      <c r="I28" s="38"/>
      <c r="J28" s="38"/>
      <c r="K28" s="38"/>
      <c r="L28" s="67"/>
      <c r="M28" s="38"/>
      <c r="N28" s="38"/>
      <c r="O28" s="68"/>
      <c r="P28" s="69"/>
      <c r="Q28" s="69"/>
      <c r="R28" s="69"/>
      <c r="S28" s="69"/>
      <c r="T28" s="70"/>
      <c r="U28" s="66"/>
      <c r="V28" s="38"/>
      <c r="W28" s="38"/>
      <c r="X28" s="38"/>
      <c r="Y28" s="38"/>
      <c r="Z28" s="67"/>
      <c r="AA28" s="38"/>
      <c r="AB28" s="67"/>
      <c r="AC28" s="65"/>
      <c r="AD28" s="71"/>
      <c r="AE28" s="82"/>
      <c r="AF28" s="82"/>
      <c r="AG28" s="65"/>
      <c r="AH28" s="72"/>
      <c r="AI28" s="73"/>
      <c r="AJ28" s="74"/>
      <c r="AK28" s="66"/>
      <c r="AL28" s="69"/>
      <c r="AM28" s="83"/>
      <c r="AN28" s="83"/>
      <c r="AO28" s="57" t="str">
        <f t="shared" si="0"/>
        <v>NG</v>
      </c>
      <c r="AP28" s="84"/>
      <c r="AQ28" s="38"/>
      <c r="AR28" s="68"/>
      <c r="AS28" s="69"/>
      <c r="AT28" s="75"/>
      <c r="AU28" s="69"/>
      <c r="AV28" s="69"/>
      <c r="AW28" s="69"/>
      <c r="AX28" s="69"/>
      <c r="AY28" s="69"/>
      <c r="AZ28" s="69"/>
      <c r="BA28" s="76"/>
      <c r="BB28" s="77"/>
      <c r="BC28" s="74"/>
      <c r="BD28" s="67"/>
      <c r="BE28" s="78"/>
      <c r="BF28" s="79"/>
      <c r="BG28" s="38"/>
      <c r="BH28" s="38" t="str">
        <f t="shared" si="2"/>
        <v/>
      </c>
      <c r="BI28" s="80"/>
      <c r="BJ28" s="80"/>
      <c r="BK28" s="72"/>
      <c r="BL28" s="81" t="str">
        <f t="shared" si="3"/>
        <v/>
      </c>
      <c r="BM28" s="74"/>
      <c r="BN28" s="67"/>
      <c r="BO28" s="66"/>
      <c r="BP28" s="67"/>
      <c r="BQ28" s="66"/>
      <c r="BR28" s="38"/>
      <c r="BS28" s="38"/>
      <c r="BT28" s="38"/>
      <c r="BU28" s="38"/>
      <c r="BV28" s="86"/>
      <c r="BW28" s="143"/>
      <c r="BX28" s="144"/>
      <c r="BY28" s="144"/>
      <c r="BZ28" s="144"/>
      <c r="CA28" s="144"/>
      <c r="CB28" s="145"/>
      <c r="CC28" s="59" t="str">
        <f t="shared" si="1"/>
        <v/>
      </c>
    </row>
    <row r="29" spans="1:81" s="85" customFormat="1" ht="91.5" customHeight="1" x14ac:dyDescent="0.15">
      <c r="A29" s="62">
        <v>17</v>
      </c>
      <c r="B29" s="63"/>
      <c r="C29" s="63"/>
      <c r="D29" s="64" t="s">
        <v>4</v>
      </c>
      <c r="E29" s="65"/>
      <c r="F29" s="65"/>
      <c r="G29" s="66"/>
      <c r="H29" s="38"/>
      <c r="I29" s="38"/>
      <c r="J29" s="38"/>
      <c r="K29" s="38"/>
      <c r="L29" s="67"/>
      <c r="M29" s="38"/>
      <c r="N29" s="38"/>
      <c r="O29" s="68"/>
      <c r="P29" s="69"/>
      <c r="Q29" s="69"/>
      <c r="R29" s="69"/>
      <c r="S29" s="69"/>
      <c r="T29" s="70"/>
      <c r="U29" s="66"/>
      <c r="V29" s="38"/>
      <c r="W29" s="38"/>
      <c r="X29" s="38"/>
      <c r="Y29" s="38"/>
      <c r="Z29" s="67"/>
      <c r="AA29" s="38"/>
      <c r="AB29" s="67"/>
      <c r="AC29" s="65"/>
      <c r="AD29" s="71"/>
      <c r="AE29" s="82"/>
      <c r="AF29" s="82"/>
      <c r="AG29" s="65"/>
      <c r="AH29" s="72"/>
      <c r="AI29" s="73"/>
      <c r="AJ29" s="74"/>
      <c r="AK29" s="66"/>
      <c r="AL29" s="69"/>
      <c r="AM29" s="83"/>
      <c r="AN29" s="83"/>
      <c r="AO29" s="57" t="str">
        <f t="shared" si="0"/>
        <v>NG</v>
      </c>
      <c r="AP29" s="84"/>
      <c r="AQ29" s="38"/>
      <c r="AR29" s="68"/>
      <c r="AS29" s="69"/>
      <c r="AT29" s="75"/>
      <c r="AU29" s="69"/>
      <c r="AV29" s="69"/>
      <c r="AW29" s="69"/>
      <c r="AX29" s="69"/>
      <c r="AY29" s="69"/>
      <c r="AZ29" s="69"/>
      <c r="BA29" s="76"/>
      <c r="BB29" s="77"/>
      <c r="BC29" s="74"/>
      <c r="BD29" s="67"/>
      <c r="BE29" s="78"/>
      <c r="BF29" s="79"/>
      <c r="BG29" s="38"/>
      <c r="BH29" s="38" t="str">
        <f t="shared" si="2"/>
        <v/>
      </c>
      <c r="BI29" s="80"/>
      <c r="BJ29" s="80"/>
      <c r="BK29" s="72"/>
      <c r="BL29" s="81" t="str">
        <f t="shared" si="3"/>
        <v/>
      </c>
      <c r="BM29" s="74"/>
      <c r="BN29" s="67"/>
      <c r="BO29" s="66"/>
      <c r="BP29" s="67"/>
      <c r="BQ29" s="66"/>
      <c r="BR29" s="38"/>
      <c r="BS29" s="38"/>
      <c r="BT29" s="38"/>
      <c r="BU29" s="38"/>
      <c r="BV29" s="86"/>
      <c r="BW29" s="143"/>
      <c r="BX29" s="144"/>
      <c r="BY29" s="144"/>
      <c r="BZ29" s="144"/>
      <c r="CA29" s="144"/>
      <c r="CB29" s="145"/>
      <c r="CC29" s="59" t="str">
        <f t="shared" si="1"/>
        <v/>
      </c>
    </row>
    <row r="30" spans="1:81" s="85" customFormat="1" ht="91.5" customHeight="1" x14ac:dyDescent="0.15">
      <c r="A30" s="62">
        <v>18</v>
      </c>
      <c r="B30" s="63"/>
      <c r="C30" s="63"/>
      <c r="D30" s="64" t="s">
        <v>4</v>
      </c>
      <c r="E30" s="65"/>
      <c r="F30" s="65"/>
      <c r="G30" s="66"/>
      <c r="H30" s="38"/>
      <c r="I30" s="38"/>
      <c r="J30" s="38"/>
      <c r="K30" s="38"/>
      <c r="L30" s="67"/>
      <c r="M30" s="38"/>
      <c r="N30" s="38"/>
      <c r="O30" s="68"/>
      <c r="P30" s="69"/>
      <c r="Q30" s="69"/>
      <c r="R30" s="69"/>
      <c r="S30" s="69"/>
      <c r="T30" s="70"/>
      <c r="U30" s="66"/>
      <c r="V30" s="38"/>
      <c r="W30" s="38"/>
      <c r="X30" s="38"/>
      <c r="Y30" s="38"/>
      <c r="Z30" s="67"/>
      <c r="AA30" s="38"/>
      <c r="AB30" s="67"/>
      <c r="AC30" s="65"/>
      <c r="AD30" s="71"/>
      <c r="AE30" s="82"/>
      <c r="AF30" s="82"/>
      <c r="AG30" s="65"/>
      <c r="AH30" s="72"/>
      <c r="AI30" s="73"/>
      <c r="AJ30" s="74"/>
      <c r="AK30" s="66"/>
      <c r="AL30" s="69"/>
      <c r="AM30" s="83"/>
      <c r="AN30" s="83"/>
      <c r="AO30" s="57" t="str">
        <f t="shared" si="0"/>
        <v>NG</v>
      </c>
      <c r="AP30" s="84"/>
      <c r="AQ30" s="38"/>
      <c r="AR30" s="68"/>
      <c r="AS30" s="69"/>
      <c r="AT30" s="75"/>
      <c r="AU30" s="69"/>
      <c r="AV30" s="69"/>
      <c r="AW30" s="69"/>
      <c r="AX30" s="69"/>
      <c r="AY30" s="69"/>
      <c r="AZ30" s="69"/>
      <c r="BA30" s="76"/>
      <c r="BB30" s="77"/>
      <c r="BC30" s="74"/>
      <c r="BD30" s="67"/>
      <c r="BE30" s="78"/>
      <c r="BF30" s="79"/>
      <c r="BG30" s="38"/>
      <c r="BH30" s="38" t="str">
        <f t="shared" ref="BH30:BH32" si="4">PHONETIC(BG30)</f>
        <v/>
      </c>
      <c r="BI30" s="80"/>
      <c r="BJ30" s="80"/>
      <c r="BK30" s="72"/>
      <c r="BL30" s="81" t="str">
        <f t="shared" ref="BL30:BL32" si="5">PHONETIC(BK30)</f>
        <v/>
      </c>
      <c r="BM30" s="74"/>
      <c r="BN30" s="67"/>
      <c r="BO30" s="66"/>
      <c r="BP30" s="67"/>
      <c r="BQ30" s="66"/>
      <c r="BR30" s="38"/>
      <c r="BS30" s="38"/>
      <c r="BT30" s="38"/>
      <c r="BU30" s="38"/>
      <c r="BV30" s="86"/>
      <c r="BW30" s="143"/>
      <c r="BX30" s="144"/>
      <c r="BY30" s="144"/>
      <c r="BZ30" s="144"/>
      <c r="CA30" s="144"/>
      <c r="CB30" s="145"/>
      <c r="CC30" s="59" t="str">
        <f t="shared" si="1"/>
        <v/>
      </c>
    </row>
    <row r="31" spans="1:81" s="85" customFormat="1" ht="91.5" customHeight="1" x14ac:dyDescent="0.15">
      <c r="A31" s="62">
        <v>19</v>
      </c>
      <c r="B31" s="63"/>
      <c r="C31" s="63"/>
      <c r="D31" s="64" t="s">
        <v>4</v>
      </c>
      <c r="E31" s="65"/>
      <c r="F31" s="65"/>
      <c r="G31" s="66"/>
      <c r="H31" s="38"/>
      <c r="I31" s="38"/>
      <c r="J31" s="38"/>
      <c r="K31" s="38"/>
      <c r="L31" s="67"/>
      <c r="M31" s="38"/>
      <c r="N31" s="38"/>
      <c r="O31" s="68"/>
      <c r="P31" s="69"/>
      <c r="Q31" s="69"/>
      <c r="R31" s="69"/>
      <c r="S31" s="69"/>
      <c r="T31" s="70"/>
      <c r="U31" s="66"/>
      <c r="V31" s="38"/>
      <c r="W31" s="38"/>
      <c r="X31" s="38"/>
      <c r="Y31" s="38"/>
      <c r="Z31" s="67"/>
      <c r="AA31" s="38"/>
      <c r="AB31" s="67"/>
      <c r="AC31" s="65"/>
      <c r="AD31" s="71"/>
      <c r="AE31" s="82"/>
      <c r="AF31" s="82"/>
      <c r="AG31" s="65"/>
      <c r="AH31" s="72"/>
      <c r="AI31" s="73"/>
      <c r="AJ31" s="74"/>
      <c r="AK31" s="66"/>
      <c r="AL31" s="69"/>
      <c r="AM31" s="83"/>
      <c r="AN31" s="83"/>
      <c r="AO31" s="57" t="str">
        <f t="shared" si="0"/>
        <v>NG</v>
      </c>
      <c r="AP31" s="84"/>
      <c r="AQ31" s="38"/>
      <c r="AR31" s="68"/>
      <c r="AS31" s="69"/>
      <c r="AT31" s="75"/>
      <c r="AU31" s="69"/>
      <c r="AV31" s="69"/>
      <c r="AW31" s="69"/>
      <c r="AX31" s="69"/>
      <c r="AY31" s="69"/>
      <c r="AZ31" s="69"/>
      <c r="BA31" s="76"/>
      <c r="BB31" s="77"/>
      <c r="BC31" s="74"/>
      <c r="BD31" s="67"/>
      <c r="BE31" s="78"/>
      <c r="BF31" s="79"/>
      <c r="BG31" s="38"/>
      <c r="BH31" s="38" t="str">
        <f t="shared" si="4"/>
        <v/>
      </c>
      <c r="BI31" s="80"/>
      <c r="BJ31" s="80"/>
      <c r="BK31" s="72"/>
      <c r="BL31" s="81" t="str">
        <f t="shared" si="5"/>
        <v/>
      </c>
      <c r="BM31" s="74"/>
      <c r="BN31" s="67"/>
      <c r="BO31" s="66"/>
      <c r="BP31" s="67"/>
      <c r="BQ31" s="66"/>
      <c r="BR31" s="38"/>
      <c r="BS31" s="38"/>
      <c r="BT31" s="38"/>
      <c r="BU31" s="38"/>
      <c r="BV31" s="86"/>
      <c r="BW31" s="143"/>
      <c r="BX31" s="144"/>
      <c r="BY31" s="144"/>
      <c r="BZ31" s="144"/>
      <c r="CA31" s="144"/>
      <c r="CB31" s="145"/>
      <c r="CC31" s="59" t="str">
        <f t="shared" si="1"/>
        <v/>
      </c>
    </row>
    <row r="32" spans="1:81" s="85" customFormat="1" ht="91.5" customHeight="1" x14ac:dyDescent="0.15">
      <c r="A32" s="62">
        <v>20</v>
      </c>
      <c r="B32" s="63"/>
      <c r="C32" s="63"/>
      <c r="D32" s="64" t="s">
        <v>4</v>
      </c>
      <c r="E32" s="65"/>
      <c r="F32" s="65"/>
      <c r="G32" s="66"/>
      <c r="H32" s="38"/>
      <c r="I32" s="38"/>
      <c r="J32" s="38"/>
      <c r="K32" s="38"/>
      <c r="L32" s="67"/>
      <c r="M32" s="38"/>
      <c r="N32" s="38"/>
      <c r="O32" s="68"/>
      <c r="P32" s="69"/>
      <c r="Q32" s="69"/>
      <c r="R32" s="69"/>
      <c r="S32" s="69"/>
      <c r="T32" s="70"/>
      <c r="U32" s="66"/>
      <c r="V32" s="38"/>
      <c r="W32" s="38"/>
      <c r="X32" s="38"/>
      <c r="Y32" s="38"/>
      <c r="Z32" s="67"/>
      <c r="AA32" s="38"/>
      <c r="AB32" s="67"/>
      <c r="AC32" s="65"/>
      <c r="AD32" s="71"/>
      <c r="AE32" s="82"/>
      <c r="AF32" s="82"/>
      <c r="AG32" s="65"/>
      <c r="AH32" s="72"/>
      <c r="AI32" s="73"/>
      <c r="AJ32" s="74"/>
      <c r="AK32" s="66"/>
      <c r="AL32" s="69"/>
      <c r="AM32" s="83"/>
      <c r="AN32" s="83"/>
      <c r="AO32" s="57" t="str">
        <f t="shared" si="0"/>
        <v>NG</v>
      </c>
      <c r="AP32" s="84"/>
      <c r="AQ32" s="38"/>
      <c r="AR32" s="68"/>
      <c r="AS32" s="69"/>
      <c r="AT32" s="75"/>
      <c r="AU32" s="69"/>
      <c r="AV32" s="69"/>
      <c r="AW32" s="69"/>
      <c r="AX32" s="69"/>
      <c r="AY32" s="69"/>
      <c r="AZ32" s="69"/>
      <c r="BA32" s="76"/>
      <c r="BB32" s="77"/>
      <c r="BC32" s="74"/>
      <c r="BD32" s="67"/>
      <c r="BE32" s="78"/>
      <c r="BF32" s="79"/>
      <c r="BG32" s="38"/>
      <c r="BH32" s="38" t="str">
        <f t="shared" si="4"/>
        <v/>
      </c>
      <c r="BI32" s="80"/>
      <c r="BJ32" s="80"/>
      <c r="BK32" s="72"/>
      <c r="BL32" s="81" t="str">
        <f t="shared" si="5"/>
        <v/>
      </c>
      <c r="BM32" s="74"/>
      <c r="BN32" s="67"/>
      <c r="BO32" s="66"/>
      <c r="BP32" s="67"/>
      <c r="BQ32" s="66"/>
      <c r="BR32" s="38"/>
      <c r="BS32" s="38"/>
      <c r="BT32" s="38"/>
      <c r="BU32" s="38"/>
      <c r="BV32" s="86"/>
      <c r="BW32" s="143"/>
      <c r="BX32" s="144"/>
      <c r="BY32" s="144"/>
      <c r="BZ32" s="144"/>
      <c r="CA32" s="144"/>
      <c r="CB32" s="145"/>
      <c r="CC32" s="59" t="str">
        <f t="shared" si="1"/>
        <v/>
      </c>
    </row>
    <row r="33" spans="1:81" s="85" customFormat="1" ht="66.75" customHeight="1" x14ac:dyDescent="0.15">
      <c r="A33" s="87"/>
      <c r="D33" s="88"/>
      <c r="E33" s="60"/>
      <c r="F33" s="60"/>
      <c r="I33" s="59"/>
      <c r="J33" s="59"/>
      <c r="Q33" s="59"/>
      <c r="R33" s="59"/>
      <c r="W33" s="59"/>
      <c r="X33" s="59"/>
      <c r="AC33" s="59"/>
      <c r="AD33" s="89"/>
      <c r="AM33" s="89"/>
      <c r="AN33" s="89"/>
      <c r="AO33" s="89"/>
      <c r="AP33" s="89"/>
      <c r="BE33" s="90"/>
      <c r="BF33" s="90"/>
      <c r="BM33" s="91"/>
      <c r="BV33" s="91"/>
      <c r="CC33" s="59"/>
    </row>
    <row r="34" spans="1:81" s="85" customFormat="1" ht="24" customHeight="1" x14ac:dyDescent="0.25">
      <c r="A34" s="92"/>
      <c r="D34" s="93" t="s">
        <v>5</v>
      </c>
      <c r="E34" s="85" t="s">
        <v>104</v>
      </c>
      <c r="F34" s="4" t="s">
        <v>9</v>
      </c>
      <c r="I34" s="59"/>
      <c r="J34" s="59"/>
      <c r="Q34" s="59"/>
      <c r="R34" s="59"/>
      <c r="W34" s="59"/>
      <c r="X34" s="59"/>
      <c r="AC34" s="59"/>
      <c r="AD34" s="89"/>
      <c r="AM34" s="89"/>
      <c r="AN34" s="89"/>
      <c r="AO34" s="89"/>
      <c r="AP34" s="89"/>
      <c r="BE34" s="90"/>
      <c r="BF34" s="90"/>
      <c r="BM34" s="91"/>
      <c r="BV34" s="91"/>
      <c r="CC34" s="59"/>
    </row>
    <row r="35" spans="1:81" x14ac:dyDescent="0.25">
      <c r="D35" s="94"/>
      <c r="E35" s="4" t="s">
        <v>6</v>
      </c>
      <c r="F35" s="4" t="s">
        <v>10</v>
      </c>
      <c r="G35" s="95"/>
      <c r="AC35" s="4" t="s">
        <v>28</v>
      </c>
    </row>
    <row r="36" spans="1:81" x14ac:dyDescent="0.25">
      <c r="D36" s="93"/>
      <c r="E36" s="4" t="s">
        <v>7</v>
      </c>
      <c r="F36" s="4" t="s">
        <v>11</v>
      </c>
      <c r="G36" s="95"/>
      <c r="AC36" s="4" t="s">
        <v>29</v>
      </c>
    </row>
    <row r="37" spans="1:81" x14ac:dyDescent="0.25">
      <c r="D37" s="93"/>
      <c r="E37" s="4" t="s">
        <v>8</v>
      </c>
      <c r="F37" s="4" t="s">
        <v>12</v>
      </c>
      <c r="G37" s="95"/>
    </row>
    <row r="38" spans="1:81" x14ac:dyDescent="0.25">
      <c r="D38" s="93"/>
      <c r="E38" s="4"/>
      <c r="F38" s="4" t="s">
        <v>13</v>
      </c>
      <c r="G38" s="95"/>
    </row>
    <row r="39" spans="1:81" x14ac:dyDescent="0.25">
      <c r="D39" s="93"/>
      <c r="E39" s="4"/>
      <c r="F39" s="4" t="s">
        <v>15</v>
      </c>
      <c r="G39" s="95"/>
    </row>
    <row r="40" spans="1:81" x14ac:dyDescent="0.25">
      <c r="D40" s="93"/>
      <c r="E40" s="4"/>
      <c r="F40" s="4" t="s">
        <v>16</v>
      </c>
      <c r="G40" s="95"/>
    </row>
    <row r="41" spans="1:81" x14ac:dyDescent="0.25">
      <c r="D41" s="93"/>
      <c r="E41" s="4"/>
      <c r="F41" s="4" t="s">
        <v>17</v>
      </c>
      <c r="G41" s="95"/>
    </row>
    <row r="42" spans="1:81" x14ac:dyDescent="0.25">
      <c r="D42" s="93"/>
      <c r="E42" s="4"/>
      <c r="F42" s="4" t="s">
        <v>18</v>
      </c>
      <c r="G42" s="95"/>
    </row>
    <row r="43" spans="1:81" x14ac:dyDescent="0.25">
      <c r="D43" s="93"/>
      <c r="E43" s="4"/>
      <c r="G43" s="95"/>
      <c r="AC43" s="5"/>
      <c r="AL43" s="5"/>
      <c r="AM43" s="4"/>
      <c r="BD43" s="5"/>
      <c r="BV43" s="96"/>
    </row>
    <row r="44" spans="1:81" x14ac:dyDescent="0.25">
      <c r="D44" s="93"/>
      <c r="E44" s="4"/>
      <c r="AC44" s="5"/>
      <c r="AL44" s="5"/>
      <c r="AM44" s="4"/>
      <c r="BD44" s="5"/>
      <c r="BV44" s="96"/>
    </row>
    <row r="45" spans="1:81" x14ac:dyDescent="0.25">
      <c r="D45" s="93"/>
      <c r="E45" s="4"/>
      <c r="AC45" s="5"/>
      <c r="AL45" s="5"/>
      <c r="AM45" s="4"/>
      <c r="BD45" s="5"/>
      <c r="BV45" s="96"/>
    </row>
    <row r="46" spans="1:81" x14ac:dyDescent="0.25">
      <c r="D46" s="93"/>
      <c r="E46" s="4"/>
      <c r="AC46" s="5"/>
      <c r="AL46" s="5"/>
      <c r="AM46" s="4"/>
      <c r="BD46" s="5"/>
      <c r="BV46" s="96"/>
    </row>
    <row r="47" spans="1:81" x14ac:dyDescent="0.25">
      <c r="D47" s="93"/>
      <c r="E47" s="4"/>
    </row>
    <row r="48" spans="1:81" x14ac:dyDescent="0.25">
      <c r="D48" s="93"/>
      <c r="E48" s="4"/>
    </row>
    <row r="49" spans="4:5" x14ac:dyDescent="0.25">
      <c r="D49" s="93"/>
      <c r="E49" s="4"/>
    </row>
    <row r="50" spans="4:5" x14ac:dyDescent="0.25">
      <c r="D50" s="93"/>
      <c r="E50" s="4"/>
    </row>
    <row r="51" spans="4:5" x14ac:dyDescent="0.25">
      <c r="E51" s="4"/>
    </row>
    <row r="52" spans="4:5" x14ac:dyDescent="0.25">
      <c r="D52" s="93"/>
      <c r="E52" s="4"/>
    </row>
    <row r="53" spans="4:5" x14ac:dyDescent="0.25">
      <c r="D53" s="93"/>
      <c r="E53" s="4"/>
    </row>
    <row r="54" spans="4:5" x14ac:dyDescent="0.25">
      <c r="D54" s="93"/>
      <c r="E54" s="4"/>
    </row>
    <row r="55" spans="4:5" x14ac:dyDescent="0.25">
      <c r="D55" s="93"/>
      <c r="E55" s="4"/>
    </row>
    <row r="56" spans="4:5" x14ac:dyDescent="0.25">
      <c r="D56" s="93"/>
      <c r="E56" s="4"/>
    </row>
    <row r="57" spans="4:5" x14ac:dyDescent="0.25">
      <c r="D57" s="93"/>
      <c r="E57" s="4"/>
    </row>
    <row r="58" spans="4:5" x14ac:dyDescent="0.25">
      <c r="D58" s="93"/>
      <c r="E58" s="4"/>
    </row>
    <row r="59" spans="4:5" x14ac:dyDescent="0.25">
      <c r="D59" s="93"/>
      <c r="E59" s="4"/>
    </row>
    <row r="60" spans="4:5" x14ac:dyDescent="0.25">
      <c r="D60" s="93"/>
      <c r="E60" s="4"/>
    </row>
    <row r="61" spans="4:5" x14ac:dyDescent="0.25">
      <c r="D61" s="93"/>
      <c r="E61" s="4"/>
    </row>
    <row r="62" spans="4:5" x14ac:dyDescent="0.25">
      <c r="D62" s="93"/>
      <c r="E62" s="4"/>
    </row>
    <row r="63" spans="4:5" x14ac:dyDescent="0.25">
      <c r="D63" s="93"/>
      <c r="E63" s="4"/>
    </row>
    <row r="64" spans="4:5" x14ac:dyDescent="0.25">
      <c r="D64" s="93"/>
      <c r="E64" s="4"/>
    </row>
    <row r="65" spans="4:5" x14ac:dyDescent="0.25">
      <c r="D65" s="93"/>
      <c r="E65" s="4"/>
    </row>
    <row r="66" spans="4:5" x14ac:dyDescent="0.25">
      <c r="D66" s="93"/>
      <c r="E66" s="4"/>
    </row>
    <row r="67" spans="4:5" x14ac:dyDescent="0.25">
      <c r="D67" s="93"/>
      <c r="E67" s="4"/>
    </row>
    <row r="68" spans="4:5" x14ac:dyDescent="0.25">
      <c r="D68" s="93"/>
      <c r="E68" s="4"/>
    </row>
    <row r="69" spans="4:5" x14ac:dyDescent="0.25">
      <c r="D69" s="93"/>
      <c r="E69" s="4"/>
    </row>
    <row r="70" spans="4:5" x14ac:dyDescent="0.25">
      <c r="E70" s="4"/>
    </row>
    <row r="71" spans="4:5" x14ac:dyDescent="0.25">
      <c r="E71" s="4"/>
    </row>
    <row r="72" spans="4:5" x14ac:dyDescent="0.25">
      <c r="E72" s="4"/>
    </row>
    <row r="73" spans="4:5" x14ac:dyDescent="0.25">
      <c r="E73" s="4"/>
    </row>
    <row r="74" spans="4:5" x14ac:dyDescent="0.25">
      <c r="E74" s="4"/>
    </row>
    <row r="75" spans="4:5" x14ac:dyDescent="0.25">
      <c r="E75" s="4"/>
    </row>
    <row r="76" spans="4:5" x14ac:dyDescent="0.25">
      <c r="E76" s="4"/>
    </row>
    <row r="77" spans="4:5" x14ac:dyDescent="0.25">
      <c r="E77" s="4"/>
    </row>
    <row r="78" spans="4:5" x14ac:dyDescent="0.25">
      <c r="E78" s="4"/>
    </row>
    <row r="79" spans="4:5" x14ac:dyDescent="0.25">
      <c r="E79" s="4"/>
    </row>
    <row r="80" spans="4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97"/>
    </row>
    <row r="84" spans="5:5" x14ac:dyDescent="0.25">
      <c r="E84" s="97"/>
    </row>
    <row r="85" spans="5:5" x14ac:dyDescent="0.25">
      <c r="E85" s="97"/>
    </row>
    <row r="86" spans="5:5" x14ac:dyDescent="0.25">
      <c r="E86" s="97"/>
    </row>
    <row r="87" spans="5:5" x14ac:dyDescent="0.25">
      <c r="E87" s="97"/>
    </row>
    <row r="88" spans="5:5" x14ac:dyDescent="0.25">
      <c r="E88" s="97"/>
    </row>
    <row r="89" spans="5:5" x14ac:dyDescent="0.25">
      <c r="E89" s="97"/>
    </row>
    <row r="90" spans="5:5" x14ac:dyDescent="0.25">
      <c r="E90" s="97"/>
    </row>
  </sheetData>
  <mergeCells count="50">
    <mergeCell ref="BW27:CB27"/>
    <mergeCell ref="AA10:AB10"/>
    <mergeCell ref="BW29:CB29"/>
    <mergeCell ref="BK10:BN10"/>
    <mergeCell ref="BQ10:BV10"/>
    <mergeCell ref="BW15:CB15"/>
    <mergeCell ref="BW13:CB13"/>
    <mergeCell ref="BW14:CB14"/>
    <mergeCell ref="BW16:CB16"/>
    <mergeCell ref="BW17:CB17"/>
    <mergeCell ref="BO10:BP10"/>
    <mergeCell ref="BW18:CB18"/>
    <mergeCell ref="BW19:CB19"/>
    <mergeCell ref="BW22:CB22"/>
    <mergeCell ref="BW23:CB23"/>
    <mergeCell ref="BW24:CB24"/>
    <mergeCell ref="BW25:CB25"/>
    <mergeCell ref="BW26:CB26"/>
    <mergeCell ref="A10:A11"/>
    <mergeCell ref="E10:E11"/>
    <mergeCell ref="F10:F11"/>
    <mergeCell ref="BI10:BI11"/>
    <mergeCell ref="BB10:BD10"/>
    <mergeCell ref="AR11:AS11"/>
    <mergeCell ref="AR10:BA10"/>
    <mergeCell ref="B10:B11"/>
    <mergeCell ref="C10:C11"/>
    <mergeCell ref="G10:L10"/>
    <mergeCell ref="AC10:AC11"/>
    <mergeCell ref="D10:D11"/>
    <mergeCell ref="O10:T10"/>
    <mergeCell ref="U10:Z10"/>
    <mergeCell ref="M10:N10"/>
    <mergeCell ref="AT11:AU11"/>
    <mergeCell ref="BW31:CB31"/>
    <mergeCell ref="BW32:CB32"/>
    <mergeCell ref="AD10:AD11"/>
    <mergeCell ref="AH10:AJ10"/>
    <mergeCell ref="BJ10:BJ11"/>
    <mergeCell ref="BE10:BG10"/>
    <mergeCell ref="BW30:CB30"/>
    <mergeCell ref="AE10:AE11"/>
    <mergeCell ref="AF10:AF11"/>
    <mergeCell ref="AK10:AP10"/>
    <mergeCell ref="AG10:AG11"/>
    <mergeCell ref="BW28:CB28"/>
    <mergeCell ref="BW10:CB11"/>
    <mergeCell ref="BW12:CB12"/>
    <mergeCell ref="BW20:CB20"/>
    <mergeCell ref="BW21:CB21"/>
  </mergeCells>
  <phoneticPr fontId="3"/>
  <conditionalFormatting sqref="M12:N32">
    <cfRule type="expression" dxfId="3" priority="3">
      <formula>NOT(OR(($F12="選手"), ($F12="")))</formula>
    </cfRule>
  </conditionalFormatting>
  <conditionalFormatting sqref="O12:T32">
    <cfRule type="expression" dxfId="2" priority="4">
      <formula>$F12="選手"</formula>
    </cfRule>
  </conditionalFormatting>
  <conditionalFormatting sqref="AO12:AO32">
    <cfRule type="expression" dxfId="1" priority="20" stopIfTrue="1">
      <formula>#REF!=""</formula>
    </cfRule>
    <cfRule type="cellIs" dxfId="0" priority="21" stopIfTrue="1" operator="equal">
      <formula>"NG"</formula>
    </cfRule>
  </conditionalFormatting>
  <dataValidations xWindow="427" yWindow="333" count="19">
    <dataValidation allowBlank="1" showErrorMessage="1" sqref="AC35:AC42 Q33:AB42 G44:G46 AR8:BD9 M11:N11 G33:G34 F42:F46 BF8:BH9 BB33:BE42 AQ11:AQ12 H33:N42 BX8:CB9 BX33:CB42 AQ33:AQ42 BW8:BW10 BM33:BM42 BK8:BN9 N8:AB9 I11:J11 BI8:BJ11 M8:M10 G8:L9 Q11:X11 BQ8:BV9 K22:P22 BK11:BN11 AT11 BD11 AX11 BA11 BE8:BE10 BH11 BV21:BV22 BS21:BT22 BO8:BP12 Q12:V12 O11:P12 BE12:BF12 BV14 BS14:BT14 BS17:BT19 BV19 BV17 BF13:BH21 BU13:BU22 AW13:AX19 AS12:AV19 AY11:AY19 BW12:BW22 AR10:AR19 AZ12:BA19 G11:H32 Q20:V32 BK13:BL21 O13:V19 AM23:AN32 O20:P21 AK22:AO22 AO12:AO21 AM13:AN21 AK23:AK32 AP13:AP22 AE33:AF42 AE12:AG12 AK8:AP9 AK12:AK21 AK33:AN42 AC8:AC11 AE8:AG9 AH7:AJ9 AQ7:AQ9 BO13:BR22 BI33:BJ42 G47:CB65525 G1:CB1 H43:CA46 BF22:BM22 BO23:BW42 AO23:AP42 AH11:AJ42 AG13:AG42 AD8:AD42 AR20:BA42 BN13:BN42 O23:P42 BK23:BL42 BF23:BH42" xr:uid="{00000000-0002-0000-0000-000000000000}"/>
    <dataValidation type="list" allowBlank="1" showInputMessage="1" showErrorMessage="1" sqref="F33" xr:uid="{00000000-0002-0000-0000-000001000000}">
      <formula1>$F$34:$F$43</formula1>
    </dataValidation>
    <dataValidation imeMode="fullKatakana" allowBlank="1" showErrorMessage="1" sqref="BS13:BT13 I12:J32 AQ13:AQ32 BS20:BT20 BS15:BT16 W12:X32" xr:uid="{00000000-0002-0000-0000-000002000000}"/>
    <dataValidation imeMode="halfAlpha" allowBlank="1" showErrorMessage="1" sqref="K23:N32 BE13:BE32 K12:N21 Y12:AB32 AL12 BJ13:BJ21 BI12:BI21 BI23:BJ32" xr:uid="{00000000-0002-0000-0000-000003000000}"/>
    <dataValidation type="custom" imeMode="halfAlpha" allowBlank="1" sqref="BV13 BB12:BD32 BV18 AL23:AL32 BM13:BM21 BV15:BV16 BV20 AE13:AF32 AL13:AL21 BM23:BM32" xr:uid="{00000000-0002-0000-0000-000004000000}">
      <formula1>AND(AE12&lt;DBCS(AE12))</formula1>
    </dataValidation>
    <dataValidation type="list" allowBlank="1" showInputMessage="1" showErrorMessage="1" sqref="E33" xr:uid="{00000000-0002-0000-0000-000005000000}">
      <formula1>$E$34:$E$66</formula1>
    </dataValidation>
    <dataValidation type="list" allowBlank="1" showInputMessage="1" showErrorMessage="1" sqref="E1 E89:E65525" xr:uid="{00000000-0002-0000-0000-000006000000}">
      <formula1>$E$35:$E$69</formula1>
    </dataValidation>
    <dataValidation type="list" allowBlank="1" showInputMessage="1" showErrorMessage="1" sqref="E20:E22 E12" xr:uid="{00000000-0002-0000-0000-000007000000}">
      <formula1>$E$34:$E$88</formula1>
    </dataValidation>
    <dataValidation type="list" allowBlank="1" showInputMessage="1" sqref="F12 F20:F32" xr:uid="{00000000-0002-0000-0000-000008000000}">
      <formula1>$F$34:$F$42</formula1>
    </dataValidation>
    <dataValidation type="list" allowBlank="1" showInputMessage="1" showErrorMessage="1" sqref="E23:E32" xr:uid="{00000000-0002-0000-0000-000009000000}">
      <formula1>$E$34:$E$90</formula1>
    </dataValidation>
    <dataValidation type="list" allowBlank="1" showInputMessage="1" showErrorMessage="1" sqref="D12" xr:uid="{00000000-0002-0000-0000-00000B000000}">
      <formula1>$D$34:$D$69</formula1>
    </dataValidation>
    <dataValidation type="list" allowBlank="1" showErrorMessage="1" sqref="AC12:AC34" xr:uid="{00000000-0002-0000-0000-00000C000000}">
      <formula1>$AC$35:$AC$36</formula1>
    </dataValidation>
    <dataValidation type="list" allowBlank="1" showInputMessage="1" showErrorMessage="1" sqref="E15" xr:uid="{00000000-0002-0000-0000-00000F000000}">
      <formula1>$E$33:$E$89</formula1>
    </dataValidation>
    <dataValidation type="list" allowBlank="1" showInputMessage="1" sqref="F15" xr:uid="{00000000-0002-0000-0000-000010000000}">
      <formula1>$F$33:$F$41</formula1>
    </dataValidation>
    <dataValidation type="list" allowBlank="1" showInputMessage="1" showErrorMessage="1" sqref="D13:D32" xr:uid="{00000000-0002-0000-0000-000012000000}">
      <formula1>$D$28:$D$66</formula1>
    </dataValidation>
    <dataValidation type="list" allowBlank="1" showInputMessage="1" showErrorMessage="1" sqref="E13:E14" xr:uid="{00000000-0002-0000-0000-000013000000}">
      <formula1>$E$28:$E$87</formula1>
    </dataValidation>
    <dataValidation type="list" allowBlank="1" showInputMessage="1" sqref="F13:F14" xr:uid="{00000000-0002-0000-0000-000014000000}">
      <formula1>$F$28:$F$39</formula1>
    </dataValidation>
    <dataValidation type="list" allowBlank="1" showInputMessage="1" showErrorMessage="1" sqref="E16:E19" xr:uid="{00000000-0002-0000-0000-000017000000}">
      <formula1>$E$24:$E$83</formula1>
    </dataValidation>
    <dataValidation type="list" allowBlank="1" showInputMessage="1" sqref="F16:F19" xr:uid="{00000000-0002-0000-0000-000018000000}">
      <formula1>$F$24:$F$35</formula1>
    </dataValidation>
  </dataValidations>
  <pageMargins left="0.19685039370078741" right="0.19685039370078741" top="0.23622047244094491" bottom="0.19685039370078741" header="0.19685039370078741" footer="0.19685039370078741"/>
  <pageSetup paperSize="8" scale="32" fitToWidth="2" orientation="landscape" r:id="rId1"/>
  <headerFooter alignWithMargins="0"/>
  <colBreaks count="1" manualBreakCount="1">
    <brk id="59" max="3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 2</vt:lpstr>
      <vt:lpstr>'Form 2'!Print_Area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松井 穂波</cp:lastModifiedBy>
  <cp:lastPrinted>2019-09-25T06:43:42Z</cp:lastPrinted>
  <dcterms:created xsi:type="dcterms:W3CDTF">2007-09-11T05:36:53Z</dcterms:created>
  <dcterms:modified xsi:type="dcterms:W3CDTF">2023-12-19T08:48:03Z</dcterms:modified>
</cp:coreProperties>
</file>